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ERTIFICACOES\ISO_20000_27001\DOCUMENTOS_SGI\FORMULARIOS_ALTERACOES\"/>
    </mc:Choice>
  </mc:AlternateContent>
  <xr:revisionPtr revIDLastSave="0" documentId="13_ncr:1_{654343A5-5552-4216-97CA-CEE29B02AF05}" xr6:coauthVersionLast="46" xr6:coauthVersionMax="46" xr10:uidLastSave="{00000000-0000-0000-0000-000000000000}"/>
  <bookViews>
    <workbookView xWindow="-120" yWindow="-120" windowWidth="24240" windowHeight="13140" xr2:uid="{CD227EFE-767B-425C-A6BC-AB8F5783F0B3}"/>
  </bookViews>
  <sheets>
    <sheet name="CAPA" sheetId="4" r:id="rId1"/>
    <sheet name="RFC" sheetId="1" r:id="rId2"/>
    <sheet name="DepOutServiços" sheetId="3" r:id="rId3"/>
    <sheet name="PI-RespAutor" sheetId="2" r:id="rId4"/>
    <sheet name="Apoio" sheetId="5" r:id="rId5"/>
  </sheets>
  <externalReferences>
    <externalReference r:id="rId6"/>
    <externalReference r:id="rId7"/>
    <externalReference r:id="rId8"/>
  </externalReferences>
  <definedNames>
    <definedName name="Ações" localSheetId="0">'[1]FM01-Q2 (Verificação ações)'!#REF!</definedName>
    <definedName name="Ações">'[1]FM01-Q2 (Verificação ações)'!#REF!</definedName>
    <definedName name="Conclusão" localSheetId="0">'[1]Tabelas validação'!#REF!</definedName>
    <definedName name="Conclusão">'[1]Tabelas validação'!#REF!</definedName>
    <definedName name="dd_list">INDIRECT([2]Sheet2!$D$7&amp;"[ID]")</definedName>
    <definedName name="dd_primary" localSheetId="0">#REF!</definedName>
    <definedName name="dd_primary">#REF!</definedName>
    <definedName name="DD_Secondary" localSheetId="0">'[1]FM01-Q2 (Verificação ações)'!#REF!</definedName>
    <definedName name="DD_Secondary">'[1]FM01-Q2 (Verificação ações)'!#REF!</definedName>
    <definedName name="ee">'[3]FM01-Q2 (Verificação ações)'!#REF!</definedName>
    <definedName name="mm">'[1]Tabelas validação'!#REF!</definedName>
    <definedName name="mmm">#REF!</definedName>
    <definedName name="mmmm">#REF!</definedName>
    <definedName name="rrr">#REF!</definedName>
    <definedName name="Table5" localSheetId="0">#REF!</definedName>
    <definedName name="Table5">#REF!</definedName>
    <definedName name="tbl_list">[2]!Table5[TableName]</definedName>
    <definedName name="Tipo" localSheetId="0">#REF!</definedName>
    <definedName name="Tipo">#REF!</definedName>
    <definedName name="Verificação">'[1]Tabelas validação'!$B$4:$B$5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E39" i="1"/>
  <c r="F39" i="1" s="1"/>
  <c r="F31" i="1" l="1"/>
  <c r="L27" i="1" l="1"/>
</calcChain>
</file>

<file path=xl/sharedStrings.xml><?xml version="1.0" encoding="utf-8"?>
<sst xmlns="http://schemas.openxmlformats.org/spreadsheetml/2006/main" count="107" uniqueCount="100">
  <si>
    <t>CLIENTE</t>
  </si>
  <si>
    <t>COMPONENTE SERVIÇO</t>
  </si>
  <si>
    <t xml:space="preserve">TIPO </t>
  </si>
  <si>
    <t>VALOR</t>
  </si>
  <si>
    <t>PREENCHER PELO CLIENTE</t>
  </si>
  <si>
    <t>DATA</t>
  </si>
  <si>
    <t>Consequência da alteração no negócio/operação do cliente</t>
  </si>
  <si>
    <t>Importância da alteração  na operação</t>
  </si>
  <si>
    <r>
      <rPr>
        <b/>
        <sz val="11"/>
        <rFont val="Calibri"/>
        <family val="2"/>
        <scheme val="minor"/>
      </rPr>
      <t>RECURSOS</t>
    </r>
    <r>
      <rPr>
        <b/>
        <sz val="12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(identificação  
valorização)</t>
    </r>
  </si>
  <si>
    <t>A PREENCHER PELA B2B SI</t>
  </si>
  <si>
    <t>Nº TICKET</t>
  </si>
  <si>
    <r>
      <rPr>
        <b/>
        <sz val="11"/>
        <rFont val="Calibri"/>
        <family val="2"/>
        <scheme val="minor"/>
      </rPr>
      <t>OBJETIVOS</t>
    </r>
    <r>
      <rPr>
        <b/>
        <sz val="12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a atingir com a implementação da alteração</t>
    </r>
  </si>
  <si>
    <r>
      <rPr>
        <b/>
        <sz val="11"/>
        <rFont val="Calibri"/>
        <family val="2"/>
        <scheme val="minor"/>
      </rPr>
      <t xml:space="preserve">DESCRIÇÃO  </t>
    </r>
    <r>
      <rPr>
        <b/>
        <sz val="12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da alteração</t>
    </r>
  </si>
  <si>
    <r>
      <t xml:space="preserve">APROVAÇÃO
</t>
    </r>
    <r>
      <rPr>
        <i/>
        <sz val="9"/>
        <rFont val="Calibri"/>
        <family val="2"/>
        <scheme val="minor"/>
      </rPr>
      <t>Nome/Função</t>
    </r>
  </si>
  <si>
    <t>Classificação do Risco (por tipo de projeto e implicação da alteração no Catálogo de Serviços)</t>
  </si>
  <si>
    <t>Altera Catálogo Serviços?</t>
  </si>
  <si>
    <r>
      <t xml:space="preserve">TOTAL </t>
    </r>
    <r>
      <rPr>
        <sz val="11"/>
        <color rgb="FF3F3F76"/>
        <rFont val="Calibri"/>
        <family val="2"/>
        <scheme val="minor"/>
      </rPr>
      <t>(Estimado)</t>
    </r>
  </si>
  <si>
    <r>
      <t xml:space="preserve">PEDIDO POR </t>
    </r>
    <r>
      <rPr>
        <sz val="11"/>
        <rFont val="Calibri"/>
        <family val="2"/>
        <scheme val="minor"/>
      </rPr>
      <t>(Nome / Função)</t>
    </r>
  </si>
  <si>
    <t>Código</t>
  </si>
  <si>
    <t>Versão</t>
  </si>
  <si>
    <t xml:space="preserve">Data </t>
  </si>
  <si>
    <t>Folha</t>
  </si>
  <si>
    <t>Descrição</t>
  </si>
  <si>
    <t>FR01</t>
  </si>
  <si>
    <t>RFC</t>
  </si>
  <si>
    <t>CONCEÇÃO</t>
  </si>
  <si>
    <t>TRANSIÇÃO / ENTREGA</t>
  </si>
  <si>
    <t>Responsabilidades</t>
  </si>
  <si>
    <t>PARTE INTERESSADA INTERNA (B2B)</t>
  </si>
  <si>
    <t>PARTE INTERESSADA
EXTERNA</t>
  </si>
  <si>
    <t>PRODUÇÃO (RESP. SERVIÇO)</t>
  </si>
  <si>
    <t>Aplicabilidade</t>
  </si>
  <si>
    <t>FORMULÁRIO PEDIDO ALTERAÇÃO</t>
  </si>
  <si>
    <r>
      <rPr>
        <b/>
        <sz val="11"/>
        <color theme="1"/>
        <rFont val="Calibri"/>
        <family val="2"/>
        <scheme val="minor"/>
      </rPr>
      <t>Alterações do Grupo de Serviços "Aplicações"</t>
    </r>
    <r>
      <rPr>
        <sz val="11"/>
        <color theme="1"/>
        <rFont val="Calibri"/>
        <family val="2"/>
        <scheme val="minor"/>
      </rPr>
      <t xml:space="preserve">
A preencher nas seguintes circunstâncias: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Sempre que a alteração efetuar resultar numa Alteração ao Catálogo de Serviços
</t>
    </r>
    <r>
      <rPr>
        <sz val="11"/>
        <color theme="1"/>
        <rFont val="Wingdings"/>
        <charset val="2"/>
      </rPr>
      <t>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Sempre que a alteração necessite de uma aprovação prévia.</t>
    </r>
  </si>
  <si>
    <t>HRLink</t>
  </si>
  <si>
    <t>Portal Faturas</t>
  </si>
  <si>
    <t>SAP ERP RH</t>
  </si>
  <si>
    <t>SAP ERP</t>
  </si>
  <si>
    <t>SAP BW/ERP</t>
  </si>
  <si>
    <t xml:space="preserve">SAP BW/CRM </t>
  </si>
  <si>
    <t>Easyschedule</t>
  </si>
  <si>
    <t>Somos Pessoas</t>
  </si>
  <si>
    <t>TGo</t>
  </si>
  <si>
    <t>PDC</t>
  </si>
  <si>
    <t>E-Commerce</t>
  </si>
  <si>
    <t>Ticket Gest</t>
  </si>
  <si>
    <t>PHC</t>
  </si>
  <si>
    <t xml:space="preserve">Portal Encomendas Sogenave </t>
  </si>
  <si>
    <t>RDF</t>
  </si>
  <si>
    <t>Go Strong</t>
  </si>
  <si>
    <t>NextBit</t>
  </si>
  <si>
    <t>VVM-ECPS Tablet</t>
  </si>
  <si>
    <t>VVM-Contratos Tablet</t>
  </si>
  <si>
    <t>VVM-ST Tablet</t>
  </si>
  <si>
    <t>VVM-SA Tablet</t>
  </si>
  <si>
    <t>VVM-ME Tablet</t>
  </si>
  <si>
    <t>VVM-ECPS Web Suporte</t>
  </si>
  <si>
    <t>VVM-Propostas</t>
  </si>
  <si>
    <t>VVM-Delega</t>
  </si>
  <si>
    <t>VVM-Valida</t>
  </si>
  <si>
    <t>VVM-VSH2011</t>
  </si>
  <si>
    <t>VVM-ETEK</t>
  </si>
  <si>
    <t>VVM-TM</t>
  </si>
  <si>
    <t>VVM-PáginaWeb Técnicos</t>
  </si>
  <si>
    <t>VVM-SafeMed</t>
  </si>
  <si>
    <t>VVM-Altitude</t>
  </si>
  <si>
    <t>VVM-Gestor</t>
  </si>
  <si>
    <t>VVM-Contencioso</t>
  </si>
  <si>
    <t>VVM-Faturação 2011</t>
  </si>
  <si>
    <t>VVM-Avisos</t>
  </si>
  <si>
    <t>VVM-Marcação de Visitas</t>
  </si>
  <si>
    <t>VVM-Gestor de Formação</t>
  </si>
  <si>
    <t>VVM-Produção</t>
  </si>
  <si>
    <t>VVM-Relatórios Print</t>
  </si>
  <si>
    <t>VVM-Gestor de Frotas</t>
  </si>
  <si>
    <t>VVM-RH Net</t>
  </si>
  <si>
    <t>VVM-Automatismos</t>
  </si>
  <si>
    <t>VVM-Financeira Web</t>
  </si>
  <si>
    <t>VVM-Pedido 2 Via</t>
  </si>
  <si>
    <t>VVM-Pedido 2 ViaWeb</t>
  </si>
  <si>
    <t>VVM-Aplicações Residentes</t>
  </si>
  <si>
    <t>SELECIONAR O SERVIÇO NA LISTA</t>
  </si>
  <si>
    <r>
      <rPr>
        <b/>
        <sz val="12"/>
        <rFont val="Calibri"/>
        <family val="2"/>
        <scheme val="minor"/>
      </rPr>
      <t xml:space="preserve">SERVIÇO </t>
    </r>
    <r>
      <rPr>
        <sz val="11"/>
        <rFont val="Calibri"/>
        <family val="2"/>
        <scheme val="minor"/>
      </rPr>
      <t>Selecionar o(s) Serviço(s) relativamente aos quais a alteração é dependente ou pode ter impacto</t>
    </r>
  </si>
  <si>
    <t xml:space="preserve">SE NOVO, IDENTIFICAR: </t>
  </si>
  <si>
    <t>PI-RespAutor</t>
  </si>
  <si>
    <t>DepOutServiços</t>
  </si>
  <si>
    <r>
      <rPr>
        <u/>
        <sz val="11"/>
        <color theme="1"/>
        <rFont val="Calibri"/>
        <family val="2"/>
        <scheme val="minor"/>
      </rPr>
      <t xml:space="preserve">Depência de Outros Serviços </t>
    </r>
    <r>
      <rPr>
        <sz val="11"/>
        <color theme="1"/>
        <rFont val="Calibri"/>
        <family val="2"/>
        <scheme val="minor"/>
      </rPr>
      <t xml:space="preserve">
&lt;A preencher pela B2B SI&gt;</t>
    </r>
  </si>
  <si>
    <r>
      <rPr>
        <u/>
        <sz val="11"/>
        <color theme="1"/>
        <rFont val="Calibri"/>
        <family val="2"/>
        <scheme val="minor"/>
      </rPr>
      <t xml:space="preserve">RFC (Request for Change - Pedido de Alteração) </t>
    </r>
    <r>
      <rPr>
        <sz val="11"/>
        <color theme="1"/>
        <rFont val="Calibri"/>
        <family val="2"/>
        <scheme val="minor"/>
      </rPr>
      <t xml:space="preserve">
A preencher em duas etapas: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
1. Pelo interlocutor do Cliente: Descrever a Alteração e definir Requisitos 
2. Pela B2B SI: Caraterizar a Alteração com base no pedido do Cliente. </t>
    </r>
  </si>
  <si>
    <t>DESCRIÇÃO</t>
  </si>
  <si>
    <r>
      <t xml:space="preserve">REQUISITOS
</t>
    </r>
    <r>
      <rPr>
        <i/>
        <sz val="9"/>
        <rFont val="Calibri"/>
        <family val="2"/>
        <scheme val="minor"/>
      </rPr>
      <t>(Funcionalidades, especificidades.
Se necessário anexar documento)</t>
    </r>
  </si>
  <si>
    <t>PEDIDO DE ALTERAÇÃO (RFC)</t>
  </si>
  <si>
    <t>&lt;preencher&gt;</t>
  </si>
  <si>
    <t xml:space="preserve"> RFC -  DEPENDÊNCIA COM OUTROS SERVIÇOS DO CATÁLOGO</t>
  </si>
  <si>
    <t>RFC - Partes Interessadas - Responsabilidades</t>
  </si>
  <si>
    <t>Partes Interessadas e Responsabilidades
&lt;A preencher pela B2B SI&gt;</t>
  </si>
  <si>
    <r>
      <rPr>
        <b/>
        <sz val="10"/>
        <color rgb="FF3F3F76"/>
        <rFont val="Calibri"/>
        <family val="2"/>
        <scheme val="minor"/>
      </rPr>
      <t>CRITICIDADE (CATEGORIA)</t>
    </r>
    <r>
      <rPr>
        <b/>
        <sz val="12"/>
        <color rgb="FF3F3F76"/>
        <rFont val="Calibri"/>
        <family val="2"/>
        <scheme val="minor"/>
      </rPr>
      <t xml:space="preserve"> - </t>
    </r>
    <r>
      <rPr>
        <b/>
        <sz val="9"/>
        <color rgb="FF3F3F76"/>
        <rFont val="Calibri"/>
        <family val="2"/>
        <scheme val="minor"/>
      </rPr>
      <t xml:space="preserve">Muito Alta (5);  Alta (4); Média (3); Baixa (2); Muito Baixa (1) </t>
    </r>
  </si>
  <si>
    <r>
      <rPr>
        <b/>
        <sz val="10"/>
        <color rgb="FF3F3F76"/>
        <rFont val="Calibri"/>
        <family val="2"/>
        <scheme val="minor"/>
      </rPr>
      <t>IMPACTO</t>
    </r>
    <r>
      <rPr>
        <b/>
        <sz val="12"/>
        <color rgb="FF3F3F76"/>
        <rFont val="Calibri"/>
        <family val="2"/>
        <scheme val="minor"/>
      </rPr>
      <t xml:space="preserve"> - </t>
    </r>
    <r>
      <rPr>
        <b/>
        <sz val="9"/>
        <color rgb="FF3F3F76"/>
        <rFont val="Calibri"/>
        <family val="2"/>
        <scheme val="minor"/>
      </rPr>
      <t xml:space="preserve">Muito Alto (5);  Alto (4); Médio (3); Baixo (2); Muito Baixo (1) </t>
    </r>
  </si>
  <si>
    <r>
      <rPr>
        <b/>
        <sz val="10"/>
        <color rgb="FF3F3F76"/>
        <rFont val="Calibri"/>
        <family val="2"/>
        <scheme val="minor"/>
      </rPr>
      <t>NÍVEL RISCO</t>
    </r>
    <r>
      <rPr>
        <b/>
        <sz val="12"/>
        <color rgb="FF3F3F76"/>
        <rFont val="Calibri"/>
        <family val="2"/>
        <scheme val="minor"/>
      </rPr>
      <t xml:space="preserve"> </t>
    </r>
    <r>
      <rPr>
        <b/>
        <sz val="10"/>
        <color rgb="FF3F3F76"/>
        <rFont val="Calibri"/>
        <family val="2"/>
        <scheme val="minor"/>
      </rPr>
      <t>(PRIORIDADE)</t>
    </r>
    <r>
      <rPr>
        <b/>
        <sz val="12"/>
        <color rgb="FF3F3F76"/>
        <rFont val="Calibri"/>
        <family val="2"/>
        <scheme val="minor"/>
      </rPr>
      <t xml:space="preserve"> - </t>
    </r>
    <r>
      <rPr>
        <b/>
        <sz val="9"/>
        <color rgb="FF3F3F76"/>
        <rFont val="Calibri"/>
        <family val="2"/>
        <scheme val="minor"/>
      </rPr>
      <t xml:space="preserve">Muito Alto (5);  Alto (4); Médio (3); Baixo (2); Muito Baixo (1) </t>
    </r>
  </si>
  <si>
    <r>
      <t xml:space="preserve">NIVEL RISCO (PRIORIDADE)
</t>
    </r>
    <r>
      <rPr>
        <sz val="11"/>
        <rFont val="Calibri"/>
        <family val="2"/>
        <scheme val="minor"/>
      </rPr>
      <t xml:space="preserve">Atribuído de modo automático após
classificação dos Níveis de
 IMPACTO e
CRITICIDADE (CATEGORIA) 
</t>
    </r>
    <r>
      <rPr>
        <b/>
        <sz val="12"/>
        <rFont val="Calibri"/>
        <family val="2"/>
        <scheme val="minor"/>
      </rPr>
      <t xml:space="preserve"> </t>
    </r>
  </si>
  <si>
    <t>Alteração planeada a iniciar a longo prazo (até 6 meses)
Existência de workaround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</si>
</sst>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0"/>
      <color rgb="FF3F3F7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9.5"/>
      <color rgb="FF3F3F76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/>
      <top style="thin">
        <color theme="3" tint="0.39985351115451523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5" fillId="3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8" fillId="0" borderId="0" xfId="2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0" fillId="0" borderId="0" xfId="2" applyFont="1" applyFill="1" applyProtection="1">
      <protection locked="0"/>
    </xf>
    <xf numFmtId="0" fontId="11" fillId="0" borderId="0" xfId="0" applyFont="1"/>
    <xf numFmtId="0" fontId="0" fillId="0" borderId="0" xfId="0" applyProtection="1">
      <protection locked="0"/>
    </xf>
    <xf numFmtId="0" fontId="3" fillId="0" borderId="0" xfId="2" applyFont="1" applyFill="1"/>
    <xf numFmtId="49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2" applyFont="1" applyFill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0" fontId="10" fillId="5" borderId="0" xfId="1" applyFont="1" applyFill="1" applyBorder="1" applyAlignment="1" applyProtection="1">
      <alignment horizontal="center"/>
      <protection locked="0"/>
    </xf>
    <xf numFmtId="164" fontId="1" fillId="5" borderId="2" xfId="0" applyNumberFormat="1" applyFont="1" applyFill="1" applyBorder="1"/>
    <xf numFmtId="0" fontId="0" fillId="0" borderId="0" xfId="0" applyFill="1"/>
    <xf numFmtId="0" fontId="10" fillId="6" borderId="3" xfId="1" applyFont="1" applyFill="1" applyBorder="1" applyAlignment="1" applyProtection="1">
      <alignment horizontal="center"/>
      <protection locked="0"/>
    </xf>
    <xf numFmtId="0" fontId="10" fillId="6" borderId="2" xfId="1" applyFont="1" applyFill="1" applyBorder="1" applyAlignment="1" applyProtection="1">
      <alignment horizontal="center"/>
      <protection locked="0"/>
    </xf>
    <xf numFmtId="0" fontId="1" fillId="5" borderId="2" xfId="0" applyFont="1" applyFill="1" applyBorder="1"/>
    <xf numFmtId="0" fontId="1" fillId="5" borderId="8" xfId="0" applyFont="1" applyFill="1" applyBorder="1"/>
    <xf numFmtId="164" fontId="1" fillId="6" borderId="2" xfId="0" applyNumberFormat="1" applyFont="1" applyFill="1" applyBorder="1"/>
    <xf numFmtId="0" fontId="1" fillId="0" borderId="0" xfId="0" applyFont="1" applyBorder="1"/>
    <xf numFmtId="0" fontId="0" fillId="5" borderId="0" xfId="0" applyFill="1" applyBorder="1"/>
    <xf numFmtId="49" fontId="17" fillId="6" borderId="0" xfId="2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4" fillId="6" borderId="0" xfId="2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1" xfId="0" applyNumberForma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 textRotation="90"/>
      <protection locked="0"/>
    </xf>
    <xf numFmtId="0" fontId="22" fillId="5" borderId="11" xfId="0" quotePrefix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Font="1" applyProtection="1">
      <protection locked="0"/>
    </xf>
    <xf numFmtId="0" fontId="0" fillId="0" borderId="0" xfId="0" applyFont="1"/>
    <xf numFmtId="0" fontId="15" fillId="0" borderId="0" xfId="0" applyFont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5" fillId="0" borderId="0" xfId="0" applyFont="1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Protection="1"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3" fillId="5" borderId="2" xfId="1" applyFont="1" applyFill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/>
    <xf numFmtId="0" fontId="15" fillId="5" borderId="2" xfId="0" applyFont="1" applyFill="1" applyBorder="1" applyAlignment="1">
      <alignment horizontal="center" vertical="center" wrapText="1"/>
    </xf>
    <xf numFmtId="0" fontId="15" fillId="5" borderId="2" xfId="0" quotePrefix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 textRotation="90"/>
      <protection locked="0"/>
    </xf>
    <xf numFmtId="0" fontId="27" fillId="7" borderId="15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7" fillId="7" borderId="21" xfId="0" applyFont="1" applyFill="1" applyBorder="1" applyAlignment="1">
      <alignment horizontal="center" vertical="center"/>
    </xf>
    <xf numFmtId="0" fontId="30" fillId="7" borderId="24" xfId="3" applyFont="1" applyFill="1" applyBorder="1" applyAlignment="1">
      <alignment horizontal="center" vertical="center" wrapText="1"/>
    </xf>
    <xf numFmtId="0" fontId="30" fillId="7" borderId="28" xfId="3" applyFont="1" applyFill="1" applyBorder="1" applyAlignment="1">
      <alignment horizontal="center" vertical="center" wrapText="1"/>
    </xf>
    <xf numFmtId="0" fontId="15" fillId="4" borderId="2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vertical="center"/>
    </xf>
    <xf numFmtId="0" fontId="27" fillId="7" borderId="15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vertical="center"/>
      <protection locked="0"/>
    </xf>
    <xf numFmtId="0" fontId="14" fillId="4" borderId="2" xfId="2" applyFont="1" applyFill="1" applyBorder="1" applyAlignment="1" applyProtection="1">
      <alignment horizontal="center" vertical="center"/>
    </xf>
    <xf numFmtId="0" fontId="14" fillId="4" borderId="2" xfId="2" applyFont="1" applyFill="1" applyBorder="1" applyAlignment="1" applyProtection="1">
      <alignment vertical="center"/>
    </xf>
    <xf numFmtId="0" fontId="0" fillId="0" borderId="27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7" fillId="7" borderId="22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17" fillId="6" borderId="0" xfId="2" applyNumberFormat="1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18" fillId="4" borderId="0" xfId="2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textRotation="90"/>
      <protection locked="0"/>
    </xf>
    <xf numFmtId="0" fontId="7" fillId="0" borderId="0" xfId="0" applyFont="1" applyFill="1" applyAlignment="1">
      <alignment horizontal="center" vertical="center" textRotation="90"/>
    </xf>
    <xf numFmtId="14" fontId="22" fillId="5" borderId="0" xfId="0" applyNumberFormat="1" applyFont="1" applyFill="1" applyBorder="1" applyAlignment="1">
      <alignment horizontal="left" vertical="center" wrapText="1"/>
    </xf>
    <xf numFmtId="0" fontId="10" fillId="6" borderId="0" xfId="1" applyFont="1" applyFill="1" applyBorder="1" applyAlignment="1" applyProtection="1">
      <alignment horizontal="left" vertical="center"/>
      <protection locked="0"/>
    </xf>
    <xf numFmtId="49" fontId="9" fillId="4" borderId="10" xfId="2" applyNumberFormat="1" applyFont="1" applyFill="1" applyBorder="1" applyAlignment="1">
      <alignment horizontal="center" vertical="center" wrapText="1"/>
    </xf>
    <xf numFmtId="49" fontId="9" fillId="4" borderId="0" xfId="2" applyNumberFormat="1" applyFont="1" applyFill="1" applyBorder="1" applyAlignment="1">
      <alignment horizontal="center" vertical="center" wrapText="1"/>
    </xf>
    <xf numFmtId="0" fontId="19" fillId="6" borderId="9" xfId="1" applyFont="1" applyFill="1" applyBorder="1" applyAlignment="1" applyProtection="1">
      <alignment horizontal="left" vertical="center"/>
      <protection locked="0"/>
    </xf>
    <xf numFmtId="0" fontId="19" fillId="6" borderId="0" xfId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4" fillId="4" borderId="0" xfId="2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0" fillId="6" borderId="13" xfId="1" applyFont="1" applyFill="1" applyBorder="1" applyAlignment="1" applyProtection="1">
      <alignment horizontal="right"/>
      <protection locked="0"/>
    </xf>
    <xf numFmtId="0" fontId="10" fillId="6" borderId="12" xfId="1" applyFont="1" applyFill="1" applyBorder="1" applyAlignment="1" applyProtection="1">
      <alignment horizontal="right"/>
      <protection locked="0"/>
    </xf>
    <xf numFmtId="0" fontId="10" fillId="6" borderId="14" xfId="1" applyFont="1" applyFill="1" applyBorder="1" applyAlignment="1" applyProtection="1">
      <alignment horizontal="right"/>
      <protection locked="0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3" fillId="6" borderId="0" xfId="0" applyFont="1" applyFill="1" applyAlignment="1" applyProtection="1">
      <alignment horizontal="center" vertical="center" textRotation="90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9" fillId="4" borderId="0" xfId="2" applyNumberFormat="1" applyFont="1" applyFill="1" applyAlignment="1">
      <alignment horizontal="center" vertical="center" wrapText="1"/>
    </xf>
    <xf numFmtId="0" fontId="10" fillId="6" borderId="4" xfId="1" applyFont="1" applyFill="1" applyBorder="1" applyAlignment="1" applyProtection="1">
      <alignment horizontal="center"/>
      <protection locked="0"/>
    </xf>
    <xf numFmtId="0" fontId="10" fillId="6" borderId="5" xfId="1" applyFont="1" applyFill="1" applyBorder="1" applyAlignment="1" applyProtection="1">
      <alignment horizontal="center"/>
      <protection locked="0"/>
    </xf>
    <xf numFmtId="0" fontId="13" fillId="6" borderId="0" xfId="0" applyFont="1" applyFill="1" applyAlignment="1">
      <alignment horizontal="center" vertical="center" textRotation="90"/>
    </xf>
    <xf numFmtId="0" fontId="20" fillId="4" borderId="0" xfId="2" applyFont="1" applyFill="1" applyAlignment="1">
      <alignment horizontal="center" vertical="center" wrapText="1"/>
    </xf>
    <xf numFmtId="0" fontId="15" fillId="6" borderId="0" xfId="1" applyFont="1" applyFill="1" applyBorder="1" applyAlignment="1" applyProtection="1">
      <alignment horizontal="right" vertical="center" wrapText="1"/>
      <protection locked="0"/>
    </xf>
    <xf numFmtId="0" fontId="15" fillId="5" borderId="0" xfId="1" applyFont="1" applyFill="1" applyBorder="1" applyAlignment="1" applyProtection="1">
      <alignment horizontal="center" vertical="center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10" fillId="6" borderId="9" xfId="1" applyFont="1" applyFill="1" applyBorder="1" applyAlignment="1" applyProtection="1">
      <alignment horizontal="left" vertical="center"/>
      <protection locked="0"/>
    </xf>
    <xf numFmtId="0" fontId="10" fillId="6" borderId="9" xfId="1" applyFont="1" applyFill="1" applyBorder="1" applyAlignment="1" applyProtection="1">
      <alignment horizontal="left"/>
      <protection locked="0"/>
    </xf>
    <xf numFmtId="0" fontId="10" fillId="6" borderId="0" xfId="1" applyFont="1" applyFill="1" applyBorder="1" applyAlignment="1" applyProtection="1">
      <alignment horizontal="left"/>
      <protection locked="0"/>
    </xf>
    <xf numFmtId="0" fontId="9" fillId="4" borderId="0" xfId="2" applyFont="1" applyFill="1" applyAlignment="1">
      <alignment horizontal="center" vertical="center" wrapText="1"/>
    </xf>
    <xf numFmtId="0" fontId="35" fillId="5" borderId="0" xfId="1" applyFont="1" applyFill="1" applyBorder="1" applyAlignment="1" applyProtection="1">
      <alignment horizontal="center" vertical="center"/>
      <protection locked="0"/>
    </xf>
    <xf numFmtId="0" fontId="14" fillId="4" borderId="0" xfId="2" applyFont="1" applyFill="1" applyAlignment="1">
      <alignment horizontal="center" vertical="center" wrapText="1"/>
    </xf>
    <xf numFmtId="0" fontId="7" fillId="4" borderId="0" xfId="2" applyFont="1" applyFill="1" applyBorder="1" applyAlignment="1" applyProtection="1">
      <alignment horizontal="left" vertical="center" wrapText="1"/>
      <protection locked="0"/>
    </xf>
    <xf numFmtId="0" fontId="13" fillId="5" borderId="3" xfId="1" applyFont="1" applyFill="1" applyBorder="1" applyAlignment="1" applyProtection="1">
      <alignment horizontal="center" vertical="center"/>
      <protection locked="0"/>
    </xf>
    <xf numFmtId="0" fontId="13" fillId="5" borderId="4" xfId="1" applyFont="1" applyFill="1" applyBorder="1" applyAlignment="1" applyProtection="1">
      <alignment horizontal="center" vertical="center"/>
      <protection locked="0"/>
    </xf>
    <xf numFmtId="0" fontId="13" fillId="5" borderId="5" xfId="1" applyFont="1" applyFill="1" applyBorder="1" applyAlignment="1" applyProtection="1">
      <alignment horizontal="center" vertical="center"/>
      <protection locked="0"/>
    </xf>
    <xf numFmtId="0" fontId="13" fillId="7" borderId="0" xfId="2" applyFont="1" applyFill="1" applyBorder="1" applyAlignment="1" applyProtection="1">
      <alignment horizontal="left" vertical="center" wrapText="1"/>
    </xf>
    <xf numFmtId="0" fontId="13" fillId="7" borderId="0" xfId="2" applyFont="1" applyFill="1" applyBorder="1" applyAlignment="1" applyProtection="1">
      <alignment horizontal="left" vertical="center"/>
    </xf>
    <xf numFmtId="0" fontId="18" fillId="4" borderId="0" xfId="2" applyFont="1" applyFill="1" applyBorder="1" applyAlignment="1" applyProtection="1">
      <alignment horizontal="left" vertical="center" wrapText="1"/>
      <protection locked="0"/>
    </xf>
    <xf numFmtId="0" fontId="14" fillId="4" borderId="8" xfId="2" applyFont="1" applyFill="1" applyBorder="1" applyAlignment="1" applyProtection="1">
      <alignment horizontal="center" vertical="center" wrapText="1"/>
    </xf>
    <xf numFmtId="0" fontId="14" fillId="4" borderId="29" xfId="2" applyFont="1" applyFill="1" applyBorder="1" applyAlignment="1" applyProtection="1">
      <alignment horizontal="center" vertical="center"/>
    </xf>
    <xf numFmtId="0" fontId="14" fillId="4" borderId="29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</cellXfs>
  <cellStyles count="4">
    <cellStyle name="Cor1" xfId="2" builtinId="29"/>
    <cellStyle name="Entrada" xfId="1" builtinId="20"/>
    <cellStyle name="Hiperligação" xfId="3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7171"/>
      <color rgb="FFF6E7E6"/>
      <color rgb="FFCC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1790700</xdr:colOff>
      <xdr:row>1</xdr:row>
      <xdr:rowOff>91440</xdr:rowOff>
    </xdr:from>
    <xdr:to>
      <xdr:col>3</xdr:col>
      <xdr:colOff>2604518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EF6F6-CDA9-443F-8E6C-C9574A3E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0" y="121920"/>
          <a:ext cx="813818" cy="198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</xdr:colOff>
      <xdr:row>1</xdr:row>
      <xdr:rowOff>68580</xdr:rowOff>
    </xdr:from>
    <xdr:to>
      <xdr:col>11</xdr:col>
      <xdr:colOff>775718</xdr:colOff>
      <xdr:row>1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19BB8-EAA9-4D47-85F7-9D35C60A8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20" y="114300"/>
          <a:ext cx="813818" cy="198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2540</xdr:colOff>
      <xdr:row>1</xdr:row>
      <xdr:rowOff>379578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A9CBB-701A-48D2-BD3E-BD55ECF253F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5640" y="0"/>
          <a:ext cx="2540" cy="432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</xdr:colOff>
      <xdr:row>1</xdr:row>
      <xdr:rowOff>186690</xdr:rowOff>
    </xdr:from>
    <xdr:to>
      <xdr:col>5</xdr:col>
      <xdr:colOff>382222</xdr:colOff>
      <xdr:row>1</xdr:row>
      <xdr:rowOff>424434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D53921-2FBA-4703-A762-823346B1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240030"/>
          <a:ext cx="980392" cy="2377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2540</xdr:colOff>
      <xdr:row>1</xdr:row>
      <xdr:rowOff>379578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A99DA2-F327-4594-839D-71B34ED9AE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9600" y="0"/>
          <a:ext cx="2540" cy="432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561107</xdr:colOff>
      <xdr:row>1</xdr:row>
      <xdr:rowOff>114300</xdr:rowOff>
    </xdr:from>
    <xdr:to>
      <xdr:col>7</xdr:col>
      <xdr:colOff>1538382</xdr:colOff>
      <xdr:row>1</xdr:row>
      <xdr:rowOff>352044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6640A6-1C8E-4A86-B68E-B7D584388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6016" y="169718"/>
          <a:ext cx="977275" cy="2377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S\Profissional\Clientes\ROFF\ApoioSGQ2016\AI2016\FM01-Q2_06%20(Nota%20N&#227;o%20Conformidade%20-%20Oportunidade%20Melhori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Gusmao\Downloads\INDIRE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Profissional\Clientes\ROFF\ApoioSGQ2016\AI2016\FM01-Q2_06%20(Nota%20N&#227;o%20Conformidade%20-%20Oportunidade%20Melho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01-Q2 (NNC)"/>
      <sheetName val="FM01-Q2 (Verificação ações)"/>
      <sheetName val="Matriz Prioridades"/>
      <sheetName val="Tabelas validação"/>
    </sheetNames>
    <sheetDataSet>
      <sheetData sheetId="0" refreshError="1"/>
      <sheetData sheetId="1"/>
      <sheetData sheetId="2" refreshError="1"/>
      <sheetData sheetId="3">
        <row r="4">
          <cell r="B4" t="str">
            <v>Concretização</v>
          </cell>
        </row>
        <row r="5">
          <cell r="B5" t="str">
            <v>Eficácia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DIRECT"/>
    </sheetNames>
    <sheetDataSet>
      <sheetData sheetId="0">
        <row r="7">
          <cell r="D7" t="str">
            <v>Table3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01-Q2 (NNC)"/>
      <sheetName val="FM01-Q2 (Verificação ações)"/>
      <sheetName val="Matriz Prioridades"/>
      <sheetName val="Tabelas validação"/>
    </sheetNames>
    <sheetDataSet>
      <sheetData sheetId="0" refreshError="1"/>
      <sheetData sheetId="1"/>
      <sheetData sheetId="2" refreshError="1"/>
      <sheetData sheetId="3">
        <row r="4">
          <cell r="B4" t="str">
            <v>Concretização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F12A-6869-43EE-8094-739465C398E8}">
  <dimension ref="B1:G17"/>
  <sheetViews>
    <sheetView showGridLines="0" tabSelected="1" zoomScale="110" zoomScaleNormal="110" workbookViewId="0">
      <selection activeCell="G7" sqref="G7"/>
    </sheetView>
  </sheetViews>
  <sheetFormatPr defaultRowHeight="15" x14ac:dyDescent="0.25"/>
  <cols>
    <col min="1" max="1" width="2.7109375" customWidth="1"/>
    <col min="2" max="2" width="24.7109375" style="40" customWidth="1"/>
    <col min="3" max="3" width="28.140625" style="40" customWidth="1"/>
    <col min="4" max="4" width="42.7109375" style="40" customWidth="1"/>
    <col min="5" max="7" width="8.85546875" style="40"/>
  </cols>
  <sheetData>
    <row r="1" spans="2:7" s="24" customFormat="1" ht="6" customHeight="1" x14ac:dyDescent="0.25">
      <c r="B1" s="36"/>
      <c r="C1" s="36"/>
      <c r="D1" s="36"/>
      <c r="E1" s="36"/>
      <c r="F1" s="36"/>
      <c r="G1" s="36"/>
    </row>
    <row r="2" spans="2:7" s="24" customFormat="1" ht="21" x14ac:dyDescent="0.25">
      <c r="C2" s="53" t="s">
        <v>32</v>
      </c>
      <c r="D2" s="36"/>
      <c r="E2" s="36"/>
      <c r="F2" s="36"/>
      <c r="G2" s="36"/>
    </row>
    <row r="3" spans="2:7" s="24" customFormat="1" ht="9" customHeight="1" thickBot="1" x14ac:dyDescent="0.3">
      <c r="B3" s="36"/>
      <c r="C3" s="36"/>
      <c r="D3" s="36"/>
      <c r="E3" s="36"/>
      <c r="F3" s="36"/>
      <c r="G3" s="36"/>
    </row>
    <row r="4" spans="2:7" s="24" customFormat="1" ht="20.45" customHeight="1" thickBot="1" x14ac:dyDescent="0.3">
      <c r="B4" s="50" t="s">
        <v>18</v>
      </c>
      <c r="C4" s="51" t="s">
        <v>19</v>
      </c>
      <c r="D4" s="52" t="s">
        <v>20</v>
      </c>
      <c r="E4" s="36"/>
      <c r="F4" s="36"/>
      <c r="G4" s="36"/>
    </row>
    <row r="5" spans="2:7" s="24" customFormat="1" ht="23.45" customHeight="1" thickBot="1" x14ac:dyDescent="0.3">
      <c r="B5" s="37" t="s">
        <v>23</v>
      </c>
      <c r="C5" s="38">
        <v>2</v>
      </c>
      <c r="D5" s="39">
        <v>44321</v>
      </c>
      <c r="E5" s="36"/>
      <c r="F5" s="36"/>
      <c r="G5" s="36"/>
    </row>
    <row r="6" spans="2:7" s="24" customFormat="1" ht="9.6" customHeight="1" thickBot="1" x14ac:dyDescent="0.3">
      <c r="B6" s="36"/>
      <c r="C6" s="36"/>
      <c r="D6" s="36"/>
      <c r="E6" s="36"/>
      <c r="F6" s="36"/>
      <c r="G6" s="36"/>
    </row>
    <row r="7" spans="2:7" s="24" customFormat="1" ht="60" customHeight="1" thickBot="1" x14ac:dyDescent="0.3">
      <c r="B7" s="60" t="s">
        <v>31</v>
      </c>
      <c r="C7" s="69" t="s">
        <v>33</v>
      </c>
      <c r="D7" s="70"/>
      <c r="E7" s="36"/>
      <c r="F7" s="36"/>
      <c r="G7" s="36"/>
    </row>
    <row r="8" spans="2:7" s="24" customFormat="1" ht="9.6" customHeight="1" thickBot="1" x14ac:dyDescent="0.3">
      <c r="B8" s="36"/>
      <c r="C8" s="36"/>
      <c r="D8" s="36"/>
      <c r="E8" s="36"/>
      <c r="F8" s="36"/>
      <c r="G8" s="36"/>
    </row>
    <row r="9" spans="2:7" s="24" customFormat="1" ht="22.15" customHeight="1" thickBot="1" x14ac:dyDescent="0.3">
      <c r="B9" s="54" t="s">
        <v>21</v>
      </c>
      <c r="C9" s="71" t="s">
        <v>22</v>
      </c>
      <c r="D9" s="72"/>
      <c r="E9" s="36"/>
      <c r="F9" s="36"/>
      <c r="G9" s="36"/>
    </row>
    <row r="10" spans="2:7" s="24" customFormat="1" ht="61.15" customHeight="1" x14ac:dyDescent="0.25">
      <c r="B10" s="55" t="s">
        <v>24</v>
      </c>
      <c r="C10" s="73" t="s">
        <v>87</v>
      </c>
      <c r="D10" s="74"/>
      <c r="E10" s="36"/>
      <c r="F10" s="36"/>
      <c r="G10" s="36"/>
    </row>
    <row r="11" spans="2:7" s="24" customFormat="1" ht="35.450000000000003" customHeight="1" x14ac:dyDescent="0.25">
      <c r="B11" s="55" t="s">
        <v>85</v>
      </c>
      <c r="C11" s="75" t="s">
        <v>86</v>
      </c>
      <c r="D11" s="76"/>
      <c r="E11" s="36"/>
      <c r="F11" s="36"/>
      <c r="G11" s="36"/>
    </row>
    <row r="12" spans="2:7" s="24" customFormat="1" ht="49.15" customHeight="1" thickBot="1" x14ac:dyDescent="0.3">
      <c r="B12" s="56" t="s">
        <v>84</v>
      </c>
      <c r="C12" s="77" t="s">
        <v>94</v>
      </c>
      <c r="D12" s="78"/>
      <c r="E12" s="36"/>
      <c r="F12" s="36"/>
      <c r="G12" s="36"/>
    </row>
    <row r="13" spans="2:7" s="24" customFormat="1" x14ac:dyDescent="0.25">
      <c r="B13" s="36"/>
      <c r="C13" s="36"/>
      <c r="D13" s="36"/>
      <c r="E13" s="36"/>
      <c r="F13" s="36"/>
      <c r="G13" s="36"/>
    </row>
    <row r="14" spans="2:7" s="24" customFormat="1" x14ac:dyDescent="0.25">
      <c r="B14" s="36"/>
      <c r="C14" s="36"/>
      <c r="D14" s="36"/>
      <c r="E14" s="36"/>
      <c r="F14" s="36"/>
      <c r="G14" s="36"/>
    </row>
    <row r="15" spans="2:7" s="24" customFormat="1" x14ac:dyDescent="0.25">
      <c r="B15" s="36"/>
      <c r="C15" s="36"/>
      <c r="D15" s="36"/>
      <c r="E15" s="36"/>
      <c r="F15" s="36"/>
      <c r="G15" s="36"/>
    </row>
    <row r="16" spans="2:7" s="24" customFormat="1" x14ac:dyDescent="0.25">
      <c r="B16" s="36"/>
      <c r="C16" s="36"/>
      <c r="D16" s="36"/>
      <c r="E16" s="36"/>
      <c r="F16" s="36"/>
      <c r="G16" s="36"/>
    </row>
    <row r="17" spans="2:7" s="24" customFormat="1" x14ac:dyDescent="0.25">
      <c r="B17" s="36"/>
      <c r="C17" s="36"/>
      <c r="D17" s="36"/>
      <c r="E17" s="36"/>
      <c r="F17" s="36"/>
      <c r="G17" s="36"/>
    </row>
  </sheetData>
  <mergeCells count="5">
    <mergeCell ref="C7:D7"/>
    <mergeCell ref="C9:D9"/>
    <mergeCell ref="C10:D10"/>
    <mergeCell ref="C11:D11"/>
    <mergeCell ref="C12:D12"/>
  </mergeCells>
  <hyperlinks>
    <hyperlink ref="B11" location="DepOutServiços!A1" display="Critérios_Riscos" xr:uid="{1E6D5E01-2C48-493A-8A30-FD98C3C71722}"/>
    <hyperlink ref="B10" location="Riscos!A1" display="Riscos" xr:uid="{EEE76DE9-82C6-4F06-90F9-73D727B19B7B}"/>
    <hyperlink ref="B12" location="'PI-RespAutor'!A1" display="Dependência Outros Serviços" xr:uid="{634F2119-3D41-462D-9445-FD66472E7A7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974F-DD25-4A9C-BE90-93B6857C0D22}">
  <dimension ref="A1:U44"/>
  <sheetViews>
    <sheetView showGridLines="0" zoomScale="110" zoomScaleNormal="110" workbookViewId="0">
      <pane xSplit="2" ySplit="8" topLeftCell="C31" activePane="bottomRight" state="frozen"/>
      <selection pane="topRight" activeCell="C1" sqref="C1"/>
      <selection pane="bottomLeft" activeCell="A9" sqref="A9"/>
      <selection pane="bottomRight" activeCell="E35" sqref="E35"/>
    </sheetView>
  </sheetViews>
  <sheetFormatPr defaultRowHeight="15" x14ac:dyDescent="0.25"/>
  <cols>
    <col min="1" max="1" width="2.85546875" customWidth="1"/>
    <col min="2" max="2" width="0.7109375" style="15" customWidth="1"/>
    <col min="3" max="3" width="15.28515625" customWidth="1"/>
    <col min="4" max="4" width="0.85546875" customWidth="1"/>
    <col min="5" max="5" width="14.7109375" customWidth="1"/>
    <col min="6" max="6" width="16.7109375" customWidth="1"/>
    <col min="7" max="7" width="0.85546875" customWidth="1"/>
    <col min="8" max="8" width="10.85546875" customWidth="1"/>
    <col min="9" max="9" width="0.85546875" customWidth="1"/>
    <col min="10" max="10" width="12.7109375" customWidth="1"/>
    <col min="11" max="11" width="0.85546875" customWidth="1"/>
    <col min="12" max="12" width="12.7109375" customWidth="1"/>
  </cols>
  <sheetData>
    <row r="1" spans="1:21" ht="3.6" customHeight="1" x14ac:dyDescent="0.25"/>
    <row r="2" spans="1:21" ht="25.15" customHeight="1" x14ac:dyDescent="0.25">
      <c r="C2" s="81" t="s">
        <v>90</v>
      </c>
      <c r="D2" s="81"/>
      <c r="E2" s="81"/>
      <c r="F2" s="81"/>
      <c r="G2" s="81"/>
      <c r="H2" s="81"/>
      <c r="I2" s="81"/>
      <c r="J2" s="81"/>
      <c r="K2" s="81"/>
      <c r="L2" s="81"/>
    </row>
    <row r="3" spans="1:21" ht="5.45" customHeight="1" x14ac:dyDescent="0.25"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21" ht="17.45" customHeight="1" x14ac:dyDescent="0.25">
      <c r="A4" s="99" t="s">
        <v>4</v>
      </c>
      <c r="B4" s="82"/>
      <c r="C4" s="10" t="s">
        <v>0</v>
      </c>
      <c r="D4" s="1"/>
      <c r="E4" s="91" t="s">
        <v>17</v>
      </c>
      <c r="F4" s="91"/>
      <c r="G4" s="91"/>
      <c r="H4" s="91"/>
      <c r="I4" s="91"/>
      <c r="J4" s="91"/>
      <c r="K4" s="2"/>
      <c r="L4" s="10" t="s">
        <v>5</v>
      </c>
    </row>
    <row r="5" spans="1:21" ht="15.75" x14ac:dyDescent="0.25">
      <c r="A5" s="99"/>
      <c r="B5" s="82"/>
      <c r="C5" s="13"/>
      <c r="D5" s="3"/>
      <c r="E5" s="108"/>
      <c r="F5" s="108"/>
      <c r="G5" s="108"/>
      <c r="H5" s="108"/>
      <c r="I5" s="108"/>
      <c r="J5" s="108"/>
      <c r="K5" s="4"/>
      <c r="L5" s="13"/>
    </row>
    <row r="6" spans="1:21" ht="5.45" customHeight="1" x14ac:dyDescent="0.25">
      <c r="A6" s="99"/>
      <c r="B6" s="82"/>
      <c r="C6" s="11"/>
    </row>
    <row r="7" spans="1:21" ht="29.45" customHeight="1" x14ac:dyDescent="0.25">
      <c r="A7" s="99"/>
      <c r="B7" s="82"/>
      <c r="C7" s="112" t="s">
        <v>12</v>
      </c>
      <c r="D7" s="6"/>
      <c r="E7" s="108"/>
      <c r="F7" s="108"/>
      <c r="G7" s="108"/>
      <c r="H7" s="108"/>
      <c r="I7" s="108"/>
      <c r="J7" s="108"/>
      <c r="K7" s="108"/>
      <c r="L7" s="108"/>
    </row>
    <row r="8" spans="1:21" ht="29.45" customHeight="1" x14ac:dyDescent="0.25">
      <c r="A8" s="99"/>
      <c r="B8" s="82"/>
      <c r="C8" s="112"/>
      <c r="D8" s="5"/>
      <c r="E8" s="108"/>
      <c r="F8" s="108"/>
      <c r="G8" s="108"/>
      <c r="H8" s="108"/>
      <c r="I8" s="108"/>
      <c r="J8" s="108"/>
      <c r="K8" s="108"/>
      <c r="L8" s="108"/>
    </row>
    <row r="9" spans="1:21" ht="4.1500000000000004" customHeight="1" x14ac:dyDescent="0.25">
      <c r="A9" s="99"/>
      <c r="B9" s="82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1" ht="30.6" customHeight="1" x14ac:dyDescent="0.25">
      <c r="A10" s="99"/>
      <c r="B10" s="82"/>
      <c r="C10" s="112" t="s">
        <v>11</v>
      </c>
      <c r="D10" s="6"/>
      <c r="E10" s="108"/>
      <c r="F10" s="108"/>
      <c r="G10" s="108"/>
      <c r="H10" s="108"/>
      <c r="I10" s="108"/>
      <c r="J10" s="108"/>
      <c r="K10" s="108"/>
      <c r="L10" s="108"/>
      <c r="O10" s="125" t="s">
        <v>99</v>
      </c>
      <c r="P10" s="125"/>
      <c r="Q10" s="125"/>
      <c r="R10" s="125"/>
      <c r="S10" s="125"/>
      <c r="T10" s="125"/>
      <c r="U10" s="125"/>
    </row>
    <row r="11" spans="1:21" ht="30.6" customHeight="1" x14ac:dyDescent="0.25">
      <c r="A11" s="99"/>
      <c r="B11" s="82"/>
      <c r="C11" s="112"/>
      <c r="D11" s="5"/>
      <c r="E11" s="108"/>
      <c r="F11" s="108"/>
      <c r="G11" s="108"/>
      <c r="H11" s="108"/>
      <c r="I11" s="108"/>
      <c r="J11" s="108"/>
      <c r="K11" s="108"/>
      <c r="L11" s="108"/>
    </row>
    <row r="12" spans="1:21" ht="4.9000000000000004" customHeight="1" x14ac:dyDescent="0.25">
      <c r="A12" s="99"/>
      <c r="B12" s="82"/>
      <c r="C12" s="11"/>
    </row>
    <row r="13" spans="1:21" ht="30" customHeight="1" x14ac:dyDescent="0.25">
      <c r="A13" s="99"/>
      <c r="B13" s="82"/>
      <c r="C13" s="114" t="s">
        <v>89</v>
      </c>
      <c r="D13" s="6"/>
      <c r="E13" s="108"/>
      <c r="F13" s="108"/>
      <c r="G13" s="108"/>
      <c r="H13" s="108"/>
      <c r="I13" s="108"/>
      <c r="J13" s="108"/>
      <c r="K13" s="108"/>
      <c r="L13" s="108"/>
    </row>
    <row r="14" spans="1:21" ht="30" customHeight="1" x14ac:dyDescent="0.25">
      <c r="A14" s="99"/>
      <c r="B14" s="82"/>
      <c r="C14" s="112"/>
      <c r="D14" s="5"/>
      <c r="E14" s="108"/>
      <c r="F14" s="108"/>
      <c r="G14" s="108"/>
      <c r="H14" s="108"/>
      <c r="I14" s="108"/>
      <c r="J14" s="108"/>
      <c r="K14" s="108"/>
      <c r="L14" s="108"/>
    </row>
    <row r="15" spans="1:21" ht="6.6" customHeight="1" x14ac:dyDescent="0.25">
      <c r="A15" s="49"/>
      <c r="B15" s="28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1" ht="19.149999999999999" customHeight="1" x14ac:dyDescent="0.25">
      <c r="A16" s="104" t="s">
        <v>9</v>
      </c>
      <c r="B16" s="28"/>
      <c r="C16" s="105" t="s">
        <v>1</v>
      </c>
      <c r="D16" s="5"/>
      <c r="E16" s="106" t="s">
        <v>81</v>
      </c>
      <c r="F16" s="106"/>
      <c r="G16" s="66"/>
      <c r="H16" s="113"/>
      <c r="I16" s="113"/>
      <c r="J16" s="113"/>
      <c r="K16" s="113"/>
      <c r="L16" s="113"/>
    </row>
    <row r="17" spans="1:12" ht="5.45" customHeight="1" x14ac:dyDescent="0.25">
      <c r="A17" s="104"/>
      <c r="C17" s="105"/>
      <c r="D17" s="5"/>
      <c r="E17" s="65"/>
      <c r="F17" s="65"/>
      <c r="G17" s="65"/>
      <c r="H17" s="65"/>
      <c r="I17" s="65"/>
      <c r="J17" s="65"/>
      <c r="K17" s="65"/>
      <c r="L17" s="65"/>
    </row>
    <row r="18" spans="1:12" ht="21" customHeight="1" x14ac:dyDescent="0.25">
      <c r="A18" s="104"/>
      <c r="B18" s="28"/>
      <c r="C18" s="105"/>
      <c r="D18" s="5"/>
      <c r="E18" s="106" t="s">
        <v>83</v>
      </c>
      <c r="F18" s="106"/>
      <c r="G18" s="66"/>
      <c r="H18" s="107"/>
      <c r="I18" s="107"/>
      <c r="J18" s="107"/>
      <c r="K18" s="107"/>
      <c r="L18" s="107"/>
    </row>
    <row r="19" spans="1:12" ht="5.45" customHeight="1" x14ac:dyDescent="0.25">
      <c r="A19" s="104"/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  <row r="20" spans="1:12" ht="14.45" customHeight="1" x14ac:dyDescent="0.25">
      <c r="A20" s="104"/>
      <c r="B20" s="83"/>
      <c r="C20" s="101" t="s">
        <v>8</v>
      </c>
      <c r="D20" s="6"/>
      <c r="E20" s="16" t="s">
        <v>2</v>
      </c>
      <c r="F20" s="102" t="s">
        <v>88</v>
      </c>
      <c r="G20" s="102"/>
      <c r="H20" s="102"/>
      <c r="I20" s="102"/>
      <c r="J20" s="103"/>
      <c r="K20" s="2"/>
      <c r="L20" s="17" t="s">
        <v>3</v>
      </c>
    </row>
    <row r="21" spans="1:12" ht="14.45" customHeight="1" x14ac:dyDescent="0.25">
      <c r="A21" s="104"/>
      <c r="B21" s="83"/>
      <c r="C21" s="101"/>
      <c r="D21" s="5"/>
      <c r="E21" s="18"/>
      <c r="F21" s="97"/>
      <c r="G21" s="97"/>
      <c r="H21" s="97"/>
      <c r="I21" s="97"/>
      <c r="J21" s="98"/>
      <c r="K21" s="8"/>
      <c r="L21" s="14"/>
    </row>
    <row r="22" spans="1:12" ht="14.45" customHeight="1" x14ac:dyDescent="0.25">
      <c r="A22" s="104"/>
      <c r="B22" s="83"/>
      <c r="C22" s="101"/>
      <c r="D22" s="5"/>
      <c r="E22" s="18"/>
      <c r="F22" s="92"/>
      <c r="G22" s="92"/>
      <c r="H22" s="92"/>
      <c r="I22" s="92"/>
      <c r="J22" s="93"/>
      <c r="K22" s="8"/>
      <c r="L22" s="14"/>
    </row>
    <row r="23" spans="1:12" ht="14.45" customHeight="1" x14ac:dyDescent="0.25">
      <c r="A23" s="104"/>
      <c r="B23" s="83"/>
      <c r="C23" s="101"/>
      <c r="D23" s="5"/>
      <c r="E23" s="18"/>
      <c r="F23" s="92"/>
      <c r="G23" s="92"/>
      <c r="H23" s="92"/>
      <c r="I23" s="92"/>
      <c r="J23" s="93"/>
      <c r="K23" s="8"/>
      <c r="L23" s="14"/>
    </row>
    <row r="24" spans="1:12" ht="14.45" customHeight="1" x14ac:dyDescent="0.25">
      <c r="A24" s="104"/>
      <c r="B24" s="83"/>
      <c r="C24" s="101"/>
      <c r="D24" s="5"/>
      <c r="E24" s="18"/>
      <c r="F24" s="92"/>
      <c r="G24" s="92"/>
      <c r="H24" s="92"/>
      <c r="I24" s="92"/>
      <c r="J24" s="93"/>
      <c r="K24" s="8"/>
      <c r="L24" s="14"/>
    </row>
    <row r="25" spans="1:12" ht="14.45" customHeight="1" x14ac:dyDescent="0.25">
      <c r="A25" s="104"/>
      <c r="B25" s="83"/>
      <c r="C25" s="101"/>
      <c r="E25" s="18"/>
      <c r="F25" s="92"/>
      <c r="G25" s="92"/>
      <c r="H25" s="92"/>
      <c r="I25" s="92"/>
      <c r="J25" s="93"/>
      <c r="K25" s="8"/>
      <c r="L25" s="14"/>
    </row>
    <row r="26" spans="1:12" ht="14.45" customHeight="1" x14ac:dyDescent="0.25">
      <c r="A26" s="104"/>
      <c r="B26" s="83"/>
      <c r="C26" s="101"/>
      <c r="E26" s="19"/>
      <c r="F26" s="92"/>
      <c r="G26" s="92"/>
      <c r="H26" s="92"/>
      <c r="I26" s="92"/>
      <c r="J26" s="93"/>
      <c r="K26" s="8"/>
      <c r="L26" s="14"/>
    </row>
    <row r="27" spans="1:12" ht="14.45" customHeight="1" x14ac:dyDescent="0.25">
      <c r="A27" s="104"/>
      <c r="B27" s="83"/>
      <c r="C27" s="101"/>
      <c r="E27" s="94" t="s">
        <v>16</v>
      </c>
      <c r="F27" s="95"/>
      <c r="G27" s="95"/>
      <c r="H27" s="95"/>
      <c r="I27" s="95"/>
      <c r="J27" s="96"/>
      <c r="K27" s="8"/>
      <c r="L27" s="20">
        <f>SUM(L20:L26)</f>
        <v>0</v>
      </c>
    </row>
    <row r="28" spans="1:12" ht="6.6" customHeight="1" x14ac:dyDescent="0.25">
      <c r="A28" s="104"/>
      <c r="B28" s="83"/>
      <c r="C28" s="7"/>
    </row>
    <row r="29" spans="1:12" ht="15" customHeight="1" x14ac:dyDescent="0.25">
      <c r="A29" s="104"/>
      <c r="B29" s="83"/>
      <c r="C29" s="86" t="s">
        <v>98</v>
      </c>
      <c r="E29" s="110" t="s">
        <v>96</v>
      </c>
      <c r="F29" s="111"/>
      <c r="G29" s="111"/>
      <c r="H29" s="111"/>
      <c r="I29" s="111"/>
      <c r="J29" s="111"/>
      <c r="K29" s="111"/>
      <c r="L29" s="111"/>
    </row>
    <row r="30" spans="1:12" s="12" customFormat="1" ht="15" customHeight="1" x14ac:dyDescent="0.25">
      <c r="A30" s="104"/>
      <c r="B30" s="83"/>
      <c r="C30" s="87"/>
      <c r="E30" s="88" t="s">
        <v>6</v>
      </c>
      <c r="F30" s="89"/>
      <c r="G30" s="89"/>
      <c r="H30" s="89"/>
      <c r="I30" s="89"/>
      <c r="J30" s="89"/>
      <c r="K30" s="89"/>
      <c r="L30" s="89"/>
    </row>
    <row r="31" spans="1:12" ht="28.9" customHeight="1" x14ac:dyDescent="0.25">
      <c r="A31" s="104"/>
      <c r="B31" s="83"/>
      <c r="C31" s="87"/>
      <c r="E31" s="29" t="s">
        <v>91</v>
      </c>
      <c r="F31" s="84" t="b">
        <f>IF(E31=5,"Alteração com impacto estrutural",IF(E31=4,"Alteração COM impacto nas operações; Percecionada pelo cliente final",IF(E31=3,"Alteração SEM impacto nas operações; Percecionada pelo cliente final",IF(E31=2,"Alteração COM impacto nas operações; NÃO percecionada pelo cliente final",IF(E31=1,"Alteração SEM impacto nas operações, NÃO percecionada pelo cliente final",FALSE)))))</f>
        <v>0</v>
      </c>
      <c r="G31" s="84"/>
      <c r="H31" s="84"/>
      <c r="I31" s="84"/>
      <c r="J31" s="84"/>
      <c r="K31" s="84"/>
      <c r="L31" s="84"/>
    </row>
    <row r="32" spans="1:12" ht="3.6" customHeight="1" x14ac:dyDescent="0.25">
      <c r="A32" s="104"/>
      <c r="B32" s="83"/>
      <c r="C32" s="87"/>
      <c r="E32" s="24"/>
      <c r="F32" s="24"/>
      <c r="G32" s="24"/>
      <c r="H32" s="24"/>
      <c r="I32" s="24"/>
      <c r="J32" s="24"/>
      <c r="K32" s="24"/>
      <c r="L32" s="24"/>
    </row>
    <row r="33" spans="1:12" ht="15.75" x14ac:dyDescent="0.25">
      <c r="A33" s="104"/>
      <c r="B33" s="83"/>
      <c r="C33" s="87"/>
      <c r="E33" s="109" t="s">
        <v>95</v>
      </c>
      <c r="F33" s="85"/>
      <c r="G33" s="85"/>
      <c r="H33" s="85"/>
      <c r="I33" s="85"/>
      <c r="J33" s="85"/>
      <c r="K33" s="85"/>
      <c r="L33" s="85"/>
    </row>
    <row r="34" spans="1:12" s="12" customFormat="1" ht="15" customHeight="1" x14ac:dyDescent="0.25">
      <c r="A34" s="104"/>
      <c r="B34" s="83"/>
      <c r="C34" s="87"/>
      <c r="E34" s="88" t="s">
        <v>7</v>
      </c>
      <c r="F34" s="89"/>
      <c r="G34" s="89"/>
      <c r="H34" s="89"/>
      <c r="I34" s="89"/>
      <c r="J34" s="89"/>
      <c r="K34" s="89"/>
      <c r="L34" s="89"/>
    </row>
    <row r="35" spans="1:12" ht="57.75" customHeight="1" x14ac:dyDescent="0.25">
      <c r="A35" s="104"/>
      <c r="B35" s="83"/>
      <c r="C35" s="87"/>
      <c r="E35" s="26" t="s">
        <v>91</v>
      </c>
      <c r="F35" s="84" t="b">
        <f>IF(E35=1," Alteração planeada a iniciar a longo prazo (até 6 meses); Existência de workaround",IF(E35=2," Alteração planeada a iniciar a médio prazo (até 3 meses); Existência de workaround",IF(E35=3,"Necessidade identificada no Plano de Ação Tecnológico (PAT): Alteração planeada a iniciar de acordo com o previsto no PAT",IF(E35=4,"Necessidade interna ou de cliente não planeada a iniciar a curto prazo (até 1 mês); Ausência de solução definitva ou workaround; Cumprimento de requisitos de negócio não previstos", IF(E35=5,"Necessidade interna ou de cliente não planeada a iniciar no imediato (até 1 semana); Ausência de solução definitiva ou workaround; Cumprimento de requisitos legais",FALSE)))))</f>
        <v>0</v>
      </c>
      <c r="G35" s="84"/>
      <c r="H35" s="84"/>
      <c r="I35" s="84"/>
      <c r="J35" s="84"/>
      <c r="K35" s="84"/>
      <c r="L35" s="84"/>
    </row>
    <row r="36" spans="1:12" ht="4.9000000000000004" customHeight="1" x14ac:dyDescent="0.25">
      <c r="A36" s="104"/>
      <c r="B36" s="83"/>
      <c r="C36" s="87"/>
      <c r="E36" s="24"/>
      <c r="F36" s="24"/>
      <c r="G36" s="24"/>
      <c r="H36" s="24"/>
      <c r="I36" s="24"/>
      <c r="J36" s="24"/>
      <c r="K36" s="24"/>
      <c r="L36" s="24"/>
    </row>
    <row r="37" spans="1:12" ht="15.75" x14ac:dyDescent="0.25">
      <c r="A37" s="104"/>
      <c r="B37" s="83"/>
      <c r="C37" s="87"/>
      <c r="E37" s="85" t="s">
        <v>97</v>
      </c>
      <c r="F37" s="85"/>
      <c r="G37" s="85"/>
      <c r="H37" s="85"/>
      <c r="I37" s="85"/>
      <c r="J37" s="85"/>
      <c r="K37" s="85"/>
      <c r="L37" s="85"/>
    </row>
    <row r="38" spans="1:12" s="12" customFormat="1" ht="15" customHeight="1" x14ac:dyDescent="0.25">
      <c r="A38" s="104"/>
      <c r="B38" s="83"/>
      <c r="C38" s="87"/>
      <c r="E38" s="88" t="s">
        <v>14</v>
      </c>
      <c r="F38" s="89"/>
      <c r="G38" s="89"/>
      <c r="H38" s="89"/>
      <c r="I38" s="89"/>
      <c r="J38" s="89"/>
      <c r="K38" s="89"/>
      <c r="L38" s="89"/>
    </row>
    <row r="39" spans="1:12" ht="50.45" customHeight="1" x14ac:dyDescent="0.25">
      <c r="A39" s="104"/>
      <c r="B39" s="83"/>
      <c r="C39" s="87"/>
      <c r="E39" s="27" t="b">
        <f>IF(AND(E31=5,E35=5),5,IF(OR(AND(E31=5,E35=3),AND(E31=4,E35=5),AND(E31=4,E35=4),AND(E31=5,E35=4),AND(E31=3,E35=5)),4,IF(OR(AND(E31=5,E35=1),AND(E31=4,E35=2),AND(E31=4,E35=3),AND(E31=3,E35=3),AND(E31=3,E35=4),AND(E31=2,E35=4),AND(E31=2,E35=5),AND(E31=5,E35=2),AND(E31=1,E35=5)),3,IF(OR(AND(E31=3,E35=2),AND(E31=4,E35=1),AND(E31=3,E35=1),AND(E31=2,E35=2),AND(E31=2,E35=3),AND(E31=1,E35=3),AND(E31=1,E35=4)),2,IF(OR(AND(E31=2,E35=1),AND(E31=1,E35=1),AND(E31=1,E35=2)),1,FALSE)))))</f>
        <v>0</v>
      </c>
      <c r="F39" s="84" t="b">
        <f>IF(E39=1,"A entrega da alteração (passagem a produtivo) não é percecionada pelo cliente",IF(E39=2,"A entrega da alteração (passagem a produtivo) não origina paragem nos processos do cliente",IF(E39=3,"A entrega da alteração (passagem a produtivo) pode originar paragem de processos não críticos do cliente",IF(E39=4,"A entrega da alteração (passagem a produtivo) pode originar paragem de processos críticos do cliente", IF(E39=5,"A entrega da alteração  (passagem a produtivo) pode originar paragem total do sistema",FALSE)))))</f>
        <v>0</v>
      </c>
      <c r="G39" s="84"/>
      <c r="H39" s="84"/>
      <c r="I39" s="84"/>
      <c r="J39" s="84"/>
      <c r="K39" s="84"/>
      <c r="L39" s="84"/>
    </row>
    <row r="40" spans="1:12" ht="6" customHeight="1" x14ac:dyDescent="0.25">
      <c r="A40" s="104"/>
      <c r="B40" s="83"/>
    </row>
    <row r="41" spans="1:12" ht="25.15" customHeight="1" x14ac:dyDescent="0.25">
      <c r="A41" s="104"/>
      <c r="B41" s="83"/>
      <c r="C41" s="23" t="s">
        <v>10</v>
      </c>
      <c r="D41" s="5"/>
      <c r="E41" s="80"/>
      <c r="F41" s="80"/>
      <c r="G41" s="21"/>
      <c r="H41" s="79" t="s">
        <v>15</v>
      </c>
      <c r="I41" s="79"/>
      <c r="J41" s="79"/>
      <c r="K41" s="21"/>
      <c r="L41" s="22"/>
    </row>
    <row r="42" spans="1:12" ht="7.15" customHeight="1" x14ac:dyDescent="0.25">
      <c r="E42" s="8"/>
      <c r="F42" s="8"/>
      <c r="G42" s="8"/>
      <c r="H42" s="8"/>
      <c r="I42" s="8"/>
      <c r="J42" s="9"/>
      <c r="K42" s="8"/>
      <c r="L42" s="9"/>
    </row>
    <row r="43" spans="1:12" ht="28.15" customHeight="1" x14ac:dyDescent="0.25">
      <c r="C43" s="23" t="s">
        <v>13</v>
      </c>
      <c r="D43" s="5"/>
      <c r="E43" s="80"/>
      <c r="F43" s="80"/>
      <c r="G43" s="80"/>
      <c r="H43" s="80"/>
      <c r="I43" s="21"/>
      <c r="J43" s="25" t="s">
        <v>5</v>
      </c>
      <c r="K43" s="21"/>
      <c r="L43" s="22"/>
    </row>
    <row r="44" spans="1:12" x14ac:dyDescent="0.25">
      <c r="E44" s="8"/>
      <c r="F44" s="8"/>
      <c r="G44" s="8"/>
      <c r="H44" s="8"/>
      <c r="I44" s="8"/>
      <c r="J44" s="8"/>
      <c r="K44" s="8"/>
      <c r="L44" s="8"/>
    </row>
  </sheetData>
  <mergeCells count="43">
    <mergeCell ref="O10:U10"/>
    <mergeCell ref="E10:L11"/>
    <mergeCell ref="H16:L16"/>
    <mergeCell ref="E16:F16"/>
    <mergeCell ref="C7:C8"/>
    <mergeCell ref="C13:C14"/>
    <mergeCell ref="A4:A14"/>
    <mergeCell ref="C19:L19"/>
    <mergeCell ref="C20:C27"/>
    <mergeCell ref="F20:J20"/>
    <mergeCell ref="A16:A41"/>
    <mergeCell ref="C16:C18"/>
    <mergeCell ref="E18:F18"/>
    <mergeCell ref="H18:L18"/>
    <mergeCell ref="E5:J5"/>
    <mergeCell ref="E33:L33"/>
    <mergeCell ref="E7:L8"/>
    <mergeCell ref="E13:L14"/>
    <mergeCell ref="F22:J22"/>
    <mergeCell ref="F31:L31"/>
    <mergeCell ref="E29:L29"/>
    <mergeCell ref="C10:C11"/>
    <mergeCell ref="F24:J24"/>
    <mergeCell ref="F25:J25"/>
    <mergeCell ref="F26:J26"/>
    <mergeCell ref="E27:J27"/>
    <mergeCell ref="F21:J21"/>
    <mergeCell ref="H41:J41"/>
    <mergeCell ref="E41:F41"/>
    <mergeCell ref="E43:H43"/>
    <mergeCell ref="C2:L2"/>
    <mergeCell ref="B4:B14"/>
    <mergeCell ref="B20:B41"/>
    <mergeCell ref="F35:L35"/>
    <mergeCell ref="E37:L37"/>
    <mergeCell ref="F39:L39"/>
    <mergeCell ref="C29:C39"/>
    <mergeCell ref="E30:L30"/>
    <mergeCell ref="E34:L34"/>
    <mergeCell ref="E38:L38"/>
    <mergeCell ref="C3:L3"/>
    <mergeCell ref="E4:J4"/>
    <mergeCell ref="F23:J23"/>
  </mergeCells>
  <dataValidations count="4">
    <dataValidation type="list" allowBlank="1" showInputMessage="1" showErrorMessage="1" sqref="E21:E26" xr:uid="{918F9114-A0D3-4EEB-85DF-D121D28D735F}">
      <formula1>"HW,Licenças,Logistica,RHs,Fornecedores"</formula1>
    </dataValidation>
    <dataValidation type="list" showInputMessage="1" showErrorMessage="1" sqref="E31" xr:uid="{3ED32E4B-50F5-44A0-9007-9381045573B1}">
      <formula1>"1,2,3,4,5,&lt;preencher&gt;"</formula1>
    </dataValidation>
    <dataValidation type="list" allowBlank="1" showInputMessage="1" showErrorMessage="1" sqref="E35" xr:uid="{67D9ECF5-2121-44E9-961E-3D01042BEE1F}">
      <formula1>"1,2,3,4,5,&lt;preencher&gt;"</formula1>
    </dataValidation>
    <dataValidation type="list" allowBlank="1" showInputMessage="1" showErrorMessage="1" sqref="L41" xr:uid="{8EC92D2B-AC3D-46EA-AC70-2AB6D0B35970}">
      <formula1>"Sim,Não"</formula1>
    </dataValidation>
  </dataValidations>
  <pageMargins left="0.75" right="0.35" top="0.7" bottom="0" header="0.3" footer="0.3"/>
  <pageSetup paperSize="9" orientation="portrait" r:id="rId1"/>
  <headerFooter>
    <oddFooter>&amp;LFR01_V01&amp;CInterno&amp;R&amp;P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C3AE9B-D6F9-4A11-8B31-53808DF2A75E}">
          <x14:formula1>
            <xm:f>Apoio!$A$1:$A$48</xm:f>
          </x14:formula1>
          <xm:sqref>H16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72F9-C9CB-44D8-BF03-81093875D84D}">
  <sheetPr>
    <pageSetUpPr fitToPage="1"/>
  </sheetPr>
  <dimension ref="A1:F14"/>
  <sheetViews>
    <sheetView showGridLines="0" zoomScaleNormal="100" zoomScaleSheetLayoutView="100" workbookViewId="0">
      <pane xSplit="1" ySplit="3" topLeftCell="B4" activePane="bottomRight" state="frozen"/>
      <selection activeCell="F22" sqref="F22"/>
      <selection pane="topRight" activeCell="F22" sqref="F22"/>
      <selection pane="bottomLeft" activeCell="F22" sqref="F22"/>
      <selection pane="bottomRight" activeCell="B6" sqref="B6:F6"/>
    </sheetView>
  </sheetViews>
  <sheetFormatPr defaultColWidth="8.7109375" defaultRowHeight="15" x14ac:dyDescent="0.25"/>
  <cols>
    <col min="1" max="1" width="1.42578125" customWidth="1"/>
    <col min="2" max="2" width="40.28515625" customWidth="1"/>
    <col min="3" max="3" width="1.42578125" customWidth="1"/>
    <col min="4" max="4" width="29.28515625" customWidth="1"/>
  </cols>
  <sheetData>
    <row r="1" spans="1:6" ht="4.5" customHeight="1" x14ac:dyDescent="0.25">
      <c r="A1" s="5"/>
      <c r="B1" s="30"/>
      <c r="C1" s="5"/>
    </row>
    <row r="2" spans="1:6" s="32" customFormat="1" ht="42" customHeight="1" x14ac:dyDescent="0.25">
      <c r="A2" s="31"/>
      <c r="B2" s="115" t="s">
        <v>92</v>
      </c>
      <c r="C2" s="115"/>
      <c r="D2" s="115"/>
      <c r="E2" s="115"/>
      <c r="F2" s="115"/>
    </row>
    <row r="3" spans="1:6" s="32" customFormat="1" ht="8.25" customHeight="1" x14ac:dyDescent="0.25">
      <c r="A3" s="31"/>
      <c r="B3" s="31"/>
      <c r="C3" s="31"/>
      <c r="D3" s="31"/>
    </row>
    <row r="4" spans="1:6" s="35" customFormat="1" ht="25.9" customHeight="1" x14ac:dyDescent="0.25">
      <c r="A4" s="34"/>
      <c r="B4" s="119" t="s">
        <v>82</v>
      </c>
      <c r="C4" s="120"/>
      <c r="D4" s="120"/>
      <c r="E4" s="120"/>
      <c r="F4" s="120"/>
    </row>
    <row r="5" spans="1:6" s="32" customFormat="1" ht="3.6" customHeight="1" x14ac:dyDescent="0.25">
      <c r="A5" s="31"/>
      <c r="B5" s="31"/>
      <c r="C5" s="31"/>
      <c r="D5" s="31"/>
      <c r="E5" s="31"/>
    </row>
    <row r="6" spans="1:6" s="32" customFormat="1" ht="19.899999999999999" customHeight="1" x14ac:dyDescent="0.25">
      <c r="A6" s="31"/>
      <c r="B6" s="116"/>
      <c r="C6" s="117"/>
      <c r="D6" s="117"/>
      <c r="E6" s="117"/>
      <c r="F6" s="118"/>
    </row>
    <row r="7" spans="1:6" s="32" customFormat="1" ht="19.899999999999999" customHeight="1" x14ac:dyDescent="0.25">
      <c r="A7" s="31"/>
      <c r="B7" s="116"/>
      <c r="C7" s="117"/>
      <c r="D7" s="117"/>
      <c r="E7" s="117"/>
      <c r="F7" s="118"/>
    </row>
    <row r="8" spans="1:6" s="32" customFormat="1" ht="19.899999999999999" customHeight="1" x14ac:dyDescent="0.25">
      <c r="A8" s="31"/>
      <c r="B8" s="116"/>
      <c r="C8" s="117"/>
      <c r="D8" s="117"/>
      <c r="E8" s="117"/>
      <c r="F8" s="118"/>
    </row>
    <row r="9" spans="1:6" s="32" customFormat="1" ht="19.899999999999999" customHeight="1" x14ac:dyDescent="0.25">
      <c r="A9" s="31"/>
      <c r="B9" s="116"/>
      <c r="C9" s="117"/>
      <c r="D9" s="117"/>
      <c r="E9" s="117"/>
      <c r="F9" s="118"/>
    </row>
    <row r="10" spans="1:6" s="32" customFormat="1" ht="19.899999999999999" customHeight="1" x14ac:dyDescent="0.25">
      <c r="A10" s="31"/>
      <c r="B10" s="116"/>
      <c r="C10" s="117"/>
      <c r="D10" s="117"/>
      <c r="E10" s="117"/>
      <c r="F10" s="118"/>
    </row>
    <row r="11" spans="1:6" s="32" customFormat="1" ht="19.899999999999999" customHeight="1" x14ac:dyDescent="0.25">
      <c r="A11" s="31"/>
      <c r="B11" s="116"/>
      <c r="C11" s="117"/>
      <c r="D11" s="117"/>
      <c r="E11" s="117"/>
      <c r="F11" s="118"/>
    </row>
    <row r="12" spans="1:6" s="32" customFormat="1" ht="19.899999999999999" customHeight="1" x14ac:dyDescent="0.25">
      <c r="A12" s="31"/>
      <c r="B12" s="116"/>
      <c r="C12" s="117"/>
      <c r="D12" s="117"/>
      <c r="E12" s="117"/>
      <c r="F12" s="118"/>
    </row>
    <row r="13" spans="1:6" s="32" customFormat="1" ht="19.899999999999999" customHeight="1" x14ac:dyDescent="0.25">
      <c r="A13" s="31"/>
      <c r="B13" s="116"/>
      <c r="C13" s="117"/>
      <c r="D13" s="117"/>
      <c r="E13" s="117"/>
      <c r="F13" s="118"/>
    </row>
    <row r="14" spans="1:6" s="32" customFormat="1" ht="19.899999999999999" customHeight="1" x14ac:dyDescent="0.25">
      <c r="A14" s="31"/>
      <c r="B14" s="116"/>
      <c r="C14" s="117"/>
      <c r="D14" s="117"/>
      <c r="E14" s="117"/>
      <c r="F14" s="118"/>
    </row>
  </sheetData>
  <mergeCells count="11">
    <mergeCell ref="B14:F14"/>
    <mergeCell ref="B4:F4"/>
    <mergeCell ref="B6:F6"/>
    <mergeCell ref="B7:F7"/>
    <mergeCell ref="B8:F8"/>
    <mergeCell ref="B9:F9"/>
    <mergeCell ref="B2:F2"/>
    <mergeCell ref="B10:F10"/>
    <mergeCell ref="B11:F11"/>
    <mergeCell ref="B12:F12"/>
    <mergeCell ref="B13:F13"/>
  </mergeCells>
  <pageMargins left="0.70866141732283505" right="0.70866141732283505" top="0.5" bottom="0.59" header="0.31496062992126" footer="0.31496062992126"/>
  <pageSetup paperSize="9" scale="68" orientation="portrait" r:id="rId1"/>
  <headerFooter>
    <oddFooter>&amp;L&amp;"Myriad Pro,Regular"&amp;10FR01_V1&amp;CInterno&amp;R&amp;"Myriad Pro,Regular"&amp;10&amp;P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2E75F-6961-4455-A8E3-A3C78893B094}">
          <x14:formula1>
            <xm:f>Apoio!$A$2:$A$48</xm:f>
          </x14:formula1>
          <xm:sqref>B6:F14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D9AE-0901-4C29-B85F-8E319D6D1115}">
  <sheetPr>
    <pageSetUpPr fitToPage="1"/>
  </sheetPr>
  <dimension ref="A1:H25"/>
  <sheetViews>
    <sheetView showGridLines="0" zoomScale="110" zoomScaleNormal="110" zoomScaleSheetLayoutView="100" workbookViewId="0">
      <pane xSplit="1" ySplit="3" topLeftCell="B4" activePane="bottomRight" state="frozen"/>
      <selection activeCell="F22" sqref="F22"/>
      <selection pane="topRight" activeCell="F22" sqref="F22"/>
      <selection pane="bottomLeft" activeCell="F22" sqref="F22"/>
      <selection pane="bottomRight" activeCell="H17" sqref="H17"/>
    </sheetView>
  </sheetViews>
  <sheetFormatPr defaultColWidth="8.7109375" defaultRowHeight="15" x14ac:dyDescent="0.25"/>
  <cols>
    <col min="1" max="1" width="1.42578125" customWidth="1"/>
    <col min="2" max="2" width="20.85546875" customWidth="1"/>
    <col min="3" max="3" width="1" customWidth="1"/>
    <col min="4" max="4" width="18.7109375" customWidth="1"/>
    <col min="5" max="5" width="0.85546875" customWidth="1"/>
    <col min="6" max="6" width="23.7109375" customWidth="1"/>
    <col min="7" max="7" width="0.7109375" customWidth="1"/>
    <col min="8" max="8" width="25.7109375" customWidth="1"/>
    <col min="9" max="9" width="15.7109375" customWidth="1"/>
  </cols>
  <sheetData>
    <row r="1" spans="1:8" ht="4.5" customHeight="1" x14ac:dyDescent="0.25">
      <c r="A1" s="5"/>
      <c r="B1" s="30"/>
      <c r="C1" s="5"/>
      <c r="D1" s="5"/>
    </row>
    <row r="2" spans="1:8" s="32" customFormat="1" ht="35.450000000000003" customHeight="1" x14ac:dyDescent="0.25">
      <c r="A2" s="31"/>
      <c r="B2" s="121" t="s">
        <v>93</v>
      </c>
      <c r="C2" s="121"/>
      <c r="D2" s="121"/>
      <c r="E2" s="121"/>
      <c r="F2" s="121"/>
      <c r="G2" s="121"/>
      <c r="H2" s="121"/>
    </row>
    <row r="3" spans="1:8" s="32" customFormat="1" ht="8.25" customHeight="1" x14ac:dyDescent="0.25">
      <c r="A3" s="31"/>
      <c r="B3" s="31"/>
      <c r="C3" s="31"/>
      <c r="D3" s="31"/>
      <c r="E3" s="31"/>
      <c r="F3" s="31"/>
      <c r="G3" s="31"/>
    </row>
    <row r="4" spans="1:8" s="35" customFormat="1" ht="16.899999999999999" customHeight="1" x14ac:dyDescent="0.25">
      <c r="A4" s="34"/>
      <c r="B4" s="122" t="s">
        <v>29</v>
      </c>
      <c r="D4" s="67" t="s">
        <v>25</v>
      </c>
    </row>
    <row r="5" spans="1:8" s="35" customFormat="1" ht="20.45" customHeight="1" x14ac:dyDescent="0.25">
      <c r="A5" s="34"/>
      <c r="B5" s="123"/>
      <c r="D5" s="57" t="s">
        <v>27</v>
      </c>
    </row>
    <row r="6" spans="1:8" s="46" customFormat="1" ht="3" customHeight="1" x14ac:dyDescent="0.25">
      <c r="A6" s="41"/>
      <c r="B6" s="44"/>
      <c r="C6" s="41"/>
      <c r="D6" s="41"/>
    </row>
    <row r="7" spans="1:8" s="32" customFormat="1" ht="19.899999999999999" customHeight="1" x14ac:dyDescent="0.25">
      <c r="A7" s="31"/>
      <c r="B7" s="47"/>
      <c r="C7" s="33"/>
      <c r="D7" s="43"/>
    </row>
    <row r="8" spans="1:8" s="32" customFormat="1" ht="19.899999999999999" customHeight="1" x14ac:dyDescent="0.25">
      <c r="A8" s="31"/>
      <c r="B8" s="47"/>
      <c r="C8" s="33"/>
      <c r="D8" s="43"/>
    </row>
    <row r="9" spans="1:8" s="32" customFormat="1" ht="19.899999999999999" customHeight="1" x14ac:dyDescent="0.25">
      <c r="A9" s="31"/>
      <c r="B9" s="47"/>
      <c r="C9" s="33"/>
      <c r="D9" s="43"/>
    </row>
    <row r="10" spans="1:8" s="32" customFormat="1" ht="19.899999999999999" customHeight="1" x14ac:dyDescent="0.25">
      <c r="A10" s="31"/>
      <c r="B10" s="48"/>
      <c r="C10" s="33"/>
      <c r="D10" s="43"/>
    </row>
    <row r="11" spans="1:8" s="32" customFormat="1" ht="19.899999999999999" customHeight="1" x14ac:dyDescent="0.25">
      <c r="A11" s="31"/>
      <c r="B11" s="48"/>
      <c r="C11" s="33"/>
      <c r="D11" s="43"/>
    </row>
    <row r="12" spans="1:8" s="32" customFormat="1" ht="19.899999999999999" customHeight="1" x14ac:dyDescent="0.25">
      <c r="A12" s="31"/>
      <c r="B12" s="47"/>
      <c r="C12" s="33"/>
      <c r="D12" s="43"/>
    </row>
    <row r="14" spans="1:8" x14ac:dyDescent="0.25">
      <c r="B14" s="122" t="s">
        <v>28</v>
      </c>
      <c r="D14" s="67" t="s">
        <v>25</v>
      </c>
      <c r="E14" s="58"/>
      <c r="F14" s="67" t="s">
        <v>26</v>
      </c>
      <c r="G14" s="58"/>
      <c r="H14" s="68" t="s">
        <v>30</v>
      </c>
    </row>
    <row r="15" spans="1:8" x14ac:dyDescent="0.25">
      <c r="B15" s="124"/>
      <c r="D15" s="57" t="s">
        <v>27</v>
      </c>
      <c r="E15" s="59"/>
      <c r="F15" s="57" t="s">
        <v>27</v>
      </c>
      <c r="G15" s="59"/>
      <c r="H15" s="57" t="s">
        <v>27</v>
      </c>
    </row>
    <row r="16" spans="1:8" ht="4.9000000000000004" customHeight="1" x14ac:dyDescent="0.25">
      <c r="D16" s="41"/>
      <c r="E16" s="45"/>
      <c r="F16" s="41"/>
      <c r="G16" s="45"/>
      <c r="H16" s="41"/>
    </row>
    <row r="17" spans="2:8" ht="15.75" x14ac:dyDescent="0.25">
      <c r="B17" s="47"/>
      <c r="D17" s="43"/>
      <c r="E17" s="42"/>
      <c r="F17" s="43"/>
      <c r="G17" s="42"/>
      <c r="H17" s="43"/>
    </row>
    <row r="18" spans="2:8" ht="15.75" x14ac:dyDescent="0.25">
      <c r="B18" s="47"/>
      <c r="D18" s="43"/>
      <c r="E18" s="42"/>
      <c r="F18" s="43"/>
      <c r="G18" s="42"/>
      <c r="H18" s="43"/>
    </row>
    <row r="19" spans="2:8" ht="15.75" x14ac:dyDescent="0.25">
      <c r="B19" s="47"/>
      <c r="D19" s="43"/>
      <c r="E19" s="42"/>
      <c r="F19" s="43"/>
      <c r="G19" s="42"/>
      <c r="H19" s="43"/>
    </row>
    <row r="20" spans="2:8" ht="18.600000000000001" customHeight="1" x14ac:dyDescent="0.25">
      <c r="B20" s="48"/>
      <c r="D20" s="43"/>
      <c r="E20" s="42"/>
      <c r="F20" s="43"/>
      <c r="G20" s="42"/>
      <c r="H20" s="43"/>
    </row>
    <row r="21" spans="2:8" ht="15.75" x14ac:dyDescent="0.25">
      <c r="B21" s="48"/>
      <c r="D21" s="43"/>
      <c r="E21" s="42"/>
      <c r="F21" s="43"/>
      <c r="G21" s="42"/>
      <c r="H21" s="43"/>
    </row>
    <row r="22" spans="2:8" ht="15.75" x14ac:dyDescent="0.25">
      <c r="B22" s="47"/>
      <c r="D22" s="43"/>
      <c r="E22" s="42"/>
      <c r="F22" s="43"/>
      <c r="G22" s="42"/>
      <c r="H22" s="43"/>
    </row>
    <row r="23" spans="2:8" ht="15.75" x14ac:dyDescent="0.25">
      <c r="B23" s="47"/>
      <c r="D23" s="43"/>
      <c r="E23" s="42"/>
      <c r="F23" s="43"/>
      <c r="G23" s="42"/>
      <c r="H23" s="43"/>
    </row>
    <row r="24" spans="2:8" ht="15.75" x14ac:dyDescent="0.25">
      <c r="B24" s="48"/>
      <c r="D24" s="43"/>
      <c r="E24" s="42"/>
      <c r="F24" s="43"/>
      <c r="G24" s="42"/>
      <c r="H24" s="43"/>
    </row>
    <row r="25" spans="2:8" ht="15.75" x14ac:dyDescent="0.25">
      <c r="B25" s="48"/>
      <c r="D25" s="43"/>
      <c r="E25" s="42"/>
      <c r="F25" s="43"/>
      <c r="G25" s="42"/>
      <c r="H25" s="43"/>
    </row>
  </sheetData>
  <mergeCells count="3">
    <mergeCell ref="B2:H2"/>
    <mergeCell ref="B4:B5"/>
    <mergeCell ref="B14:B15"/>
  </mergeCells>
  <dataValidations count="1">
    <dataValidation type="list" allowBlank="1" showInputMessage="1" showErrorMessage="1" sqref="B7:B12" xr:uid="{FBD68C04-CFE2-4348-B491-F11991E6D84B}">
      <formula1>"Cliente,Fornecedor Produto,Fornecedor Serviço, Prestador Serviço,Utilizador"</formula1>
    </dataValidation>
  </dataValidations>
  <pageMargins left="0.70866141732283505" right="0.70866141732283505" top="0.5" bottom="0.59" header="0.31496062992126" footer="0.31496062992126"/>
  <pageSetup paperSize="9" orientation="landscape" r:id="rId1"/>
  <headerFooter>
    <oddFooter>&amp;L&amp;"Myriad Pro,Regular"&amp;10FR01_V1&amp;CInterno&amp;R&amp;"Myriad Pro,Regular"&amp;10&amp;P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5D18-9C03-4140-856E-F67117A65772}">
  <sheetPr>
    <tabColor rgb="FFFF7171"/>
  </sheetPr>
  <dimension ref="A1:A48"/>
  <sheetViews>
    <sheetView zoomScale="120" zoomScaleNormal="120" workbookViewId="0">
      <selection activeCell="H49" sqref="H49"/>
    </sheetView>
  </sheetViews>
  <sheetFormatPr defaultRowHeight="15" x14ac:dyDescent="0.25"/>
  <cols>
    <col min="1" max="1" width="31.42578125" style="62" customWidth="1"/>
  </cols>
  <sheetData>
    <row r="1" spans="1:1" x14ac:dyDescent="0.25">
      <c r="A1" s="64" t="s">
        <v>81</v>
      </c>
    </row>
    <row r="2" spans="1:1" x14ac:dyDescent="0.25">
      <c r="A2" s="61" t="s">
        <v>40</v>
      </c>
    </row>
    <row r="3" spans="1:1" ht="18.600000000000001" customHeight="1" x14ac:dyDescent="0.25">
      <c r="A3" s="61" t="s">
        <v>44</v>
      </c>
    </row>
    <row r="4" spans="1:1" x14ac:dyDescent="0.25">
      <c r="A4" s="61" t="s">
        <v>49</v>
      </c>
    </row>
    <row r="5" spans="1:1" x14ac:dyDescent="0.25">
      <c r="A5" s="61" t="s">
        <v>34</v>
      </c>
    </row>
    <row r="6" spans="1:1" x14ac:dyDescent="0.25">
      <c r="A6" s="61" t="s">
        <v>50</v>
      </c>
    </row>
    <row r="7" spans="1:1" x14ac:dyDescent="0.25">
      <c r="A7" s="61" t="s">
        <v>43</v>
      </c>
    </row>
    <row r="8" spans="1:1" x14ac:dyDescent="0.25">
      <c r="A8" s="61" t="s">
        <v>46</v>
      </c>
    </row>
    <row r="9" spans="1:1" ht="14.45" customHeight="1" x14ac:dyDescent="0.25">
      <c r="A9" s="61" t="s">
        <v>47</v>
      </c>
    </row>
    <row r="10" spans="1:1" x14ac:dyDescent="0.25">
      <c r="A10" s="61" t="s">
        <v>35</v>
      </c>
    </row>
    <row r="11" spans="1:1" x14ac:dyDescent="0.25">
      <c r="A11" s="61" t="s">
        <v>48</v>
      </c>
    </row>
    <row r="12" spans="1:1" x14ac:dyDescent="0.25">
      <c r="A12" s="61" t="s">
        <v>39</v>
      </c>
    </row>
    <row r="13" spans="1:1" ht="14.45" customHeight="1" x14ac:dyDescent="0.25">
      <c r="A13" s="61" t="s">
        <v>38</v>
      </c>
    </row>
    <row r="14" spans="1:1" x14ac:dyDescent="0.25">
      <c r="A14" s="61" t="s">
        <v>37</v>
      </c>
    </row>
    <row r="15" spans="1:1" x14ac:dyDescent="0.25">
      <c r="A15" s="61" t="s">
        <v>36</v>
      </c>
    </row>
    <row r="16" spans="1:1" x14ac:dyDescent="0.25">
      <c r="A16" s="61" t="s">
        <v>41</v>
      </c>
    </row>
    <row r="17" spans="1:1" x14ac:dyDescent="0.25">
      <c r="A17" s="61" t="s">
        <v>42</v>
      </c>
    </row>
    <row r="18" spans="1:1" x14ac:dyDescent="0.25">
      <c r="A18" s="61" t="s">
        <v>45</v>
      </c>
    </row>
    <row r="19" spans="1:1" ht="14.45" customHeight="1" x14ac:dyDescent="0.25">
      <c r="A19" s="63" t="s">
        <v>65</v>
      </c>
    </row>
    <row r="20" spans="1:1" ht="15.6" customHeight="1" x14ac:dyDescent="0.25">
      <c r="A20" s="61" t="s">
        <v>80</v>
      </c>
    </row>
    <row r="21" spans="1:1" ht="15.6" customHeight="1" x14ac:dyDescent="0.25">
      <c r="A21" s="61" t="s">
        <v>76</v>
      </c>
    </row>
    <row r="22" spans="1:1" ht="15.6" customHeight="1" x14ac:dyDescent="0.25">
      <c r="A22" s="61" t="s">
        <v>69</v>
      </c>
    </row>
    <row r="23" spans="1:1" ht="15.6" customHeight="1" x14ac:dyDescent="0.25">
      <c r="A23" s="61" t="s">
        <v>67</v>
      </c>
    </row>
    <row r="24" spans="1:1" ht="15.6" customHeight="1" x14ac:dyDescent="0.25">
      <c r="A24" s="61" t="s">
        <v>52</v>
      </c>
    </row>
    <row r="25" spans="1:1" ht="15.6" customHeight="1" x14ac:dyDescent="0.25">
      <c r="A25" s="61" t="s">
        <v>58</v>
      </c>
    </row>
    <row r="26" spans="1:1" ht="15.6" customHeight="1" x14ac:dyDescent="0.25">
      <c r="A26" s="61" t="s">
        <v>51</v>
      </c>
    </row>
    <row r="27" spans="1:1" ht="15.6" customHeight="1" x14ac:dyDescent="0.25">
      <c r="A27" s="61" t="s">
        <v>56</v>
      </c>
    </row>
    <row r="28" spans="1:1" ht="15.6" customHeight="1" x14ac:dyDescent="0.25">
      <c r="A28" s="61" t="s">
        <v>61</v>
      </c>
    </row>
    <row r="29" spans="1:1" ht="16.149999999999999" customHeight="1" x14ac:dyDescent="0.25">
      <c r="A29" s="61" t="s">
        <v>68</v>
      </c>
    </row>
    <row r="30" spans="1:1" ht="16.149999999999999" customHeight="1" x14ac:dyDescent="0.25">
      <c r="A30" s="61" t="s">
        <v>77</v>
      </c>
    </row>
    <row r="31" spans="1:1" ht="16.149999999999999" customHeight="1" x14ac:dyDescent="0.25">
      <c r="A31" s="61" t="s">
        <v>66</v>
      </c>
    </row>
    <row r="32" spans="1:1" ht="16.149999999999999" customHeight="1" x14ac:dyDescent="0.25">
      <c r="A32" s="61" t="s">
        <v>71</v>
      </c>
    </row>
    <row r="33" spans="1:1" ht="16.149999999999999" customHeight="1" x14ac:dyDescent="0.25">
      <c r="A33" s="61" t="s">
        <v>74</v>
      </c>
    </row>
    <row r="34" spans="1:1" x14ac:dyDescent="0.25">
      <c r="A34" s="61" t="s">
        <v>70</v>
      </c>
    </row>
    <row r="35" spans="1:1" x14ac:dyDescent="0.25">
      <c r="A35" s="61" t="s">
        <v>55</v>
      </c>
    </row>
    <row r="36" spans="1:1" x14ac:dyDescent="0.25">
      <c r="A36" s="61" t="s">
        <v>63</v>
      </c>
    </row>
    <row r="37" spans="1:1" x14ac:dyDescent="0.25">
      <c r="A37" s="61" t="s">
        <v>78</v>
      </c>
    </row>
    <row r="38" spans="1:1" x14ac:dyDescent="0.25">
      <c r="A38" s="61" t="s">
        <v>79</v>
      </c>
    </row>
    <row r="39" spans="1:1" x14ac:dyDescent="0.25">
      <c r="A39" s="61" t="s">
        <v>72</v>
      </c>
    </row>
    <row r="40" spans="1:1" x14ac:dyDescent="0.25">
      <c r="A40" s="61" t="s">
        <v>57</v>
      </c>
    </row>
    <row r="41" spans="1:1" x14ac:dyDescent="0.25">
      <c r="A41" s="61" t="s">
        <v>73</v>
      </c>
    </row>
    <row r="42" spans="1:1" x14ac:dyDescent="0.25">
      <c r="A42" s="61" t="s">
        <v>75</v>
      </c>
    </row>
    <row r="43" spans="1:1" x14ac:dyDescent="0.25">
      <c r="A43" s="61" t="s">
        <v>54</v>
      </c>
    </row>
    <row r="44" spans="1:1" x14ac:dyDescent="0.25">
      <c r="A44" s="63" t="s">
        <v>64</v>
      </c>
    </row>
    <row r="45" spans="1:1" x14ac:dyDescent="0.25">
      <c r="A45" s="61" t="s">
        <v>53</v>
      </c>
    </row>
    <row r="46" spans="1:1" x14ac:dyDescent="0.25">
      <c r="A46" s="61" t="s">
        <v>62</v>
      </c>
    </row>
    <row r="47" spans="1:1" x14ac:dyDescent="0.25">
      <c r="A47" s="61" t="s">
        <v>59</v>
      </c>
    </row>
    <row r="48" spans="1:1" x14ac:dyDescent="0.25">
      <c r="A48" s="61" t="s">
        <v>60</v>
      </c>
    </row>
  </sheetData>
  <sortState xmlns:xlrd2="http://schemas.microsoft.com/office/spreadsheetml/2017/richdata2" ref="A2:A51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CAPA</vt:lpstr>
      <vt:lpstr>RFC</vt:lpstr>
      <vt:lpstr>DepOutServiços</vt:lpstr>
      <vt:lpstr>PI-RespAutor</vt:lpstr>
      <vt:lpstr>Apoio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B2B-Marisa Martins</cp:lastModifiedBy>
  <cp:lastPrinted>2019-11-08T11:08:42Z</cp:lastPrinted>
  <dcterms:created xsi:type="dcterms:W3CDTF">2019-10-31T15:42:23Z</dcterms:created>
  <dcterms:modified xsi:type="dcterms:W3CDTF">2021-05-05T16:28:24Z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cd03d9-47dd-4d6c-902b-6ffde7dc86db_Enabled">
    <vt:lpwstr>true</vt:lpwstr>
  </property>
  <property fmtid="{D5CDD505-2E9C-101B-9397-08002B2CF9AE}" pid="3" name="MSIP_Label_a4cd03d9-47dd-4d6c-902b-6ffde7dc86db_SetDate">
    <vt:lpwstr>2021-05-05T16:28:09Z</vt:lpwstr>
  </property>
  <property fmtid="{D5CDD505-2E9C-101B-9397-08002B2CF9AE}" pid="4" name="MSIP_Label_a4cd03d9-47dd-4d6c-902b-6ffde7dc86db_Method">
    <vt:lpwstr>Privileged</vt:lpwstr>
  </property>
  <property fmtid="{D5CDD505-2E9C-101B-9397-08002B2CF9AE}" pid="5" name="MSIP_Label_a4cd03d9-47dd-4d6c-902b-6ffde7dc86db_Name">
    <vt:lpwstr>TVL - Público v2</vt:lpwstr>
  </property>
  <property fmtid="{D5CDD505-2E9C-101B-9397-08002B2CF9AE}" pid="6" name="MSIP_Label_a4cd03d9-47dd-4d6c-902b-6ffde7dc86db_SiteId">
    <vt:lpwstr>89b2c139-5b55-49ed-aa98-6402c42c6c06</vt:lpwstr>
  </property>
  <property fmtid="{D5CDD505-2E9C-101B-9397-08002B2CF9AE}" pid="7" name="MSIP_Label_a4cd03d9-47dd-4d6c-902b-6ffde7dc86db_ActionId">
    <vt:lpwstr>ec749d2c-af08-4f39-8d25-86863b68770e</vt:lpwstr>
  </property>
  <property fmtid="{D5CDD505-2E9C-101B-9397-08002B2CF9AE}" pid="8" name="MSIP_Label_a4cd03d9-47dd-4d6c-902b-6ffde7dc86db_ContentBits">
    <vt:lpwstr>0</vt:lpwstr>
  </property>
</Properties>
</file>